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4450" windowHeight="12435" activeTab="3"/>
  </bookViews>
  <sheets>
    <sheet name="dział I" sheetId="1" r:id="rId1"/>
    <sheet name="dział II" sheetId="2" r:id="rId2"/>
    <sheet name="dział III" sheetId="3" r:id="rId3"/>
    <sheet name="dział IV" sheetId="4" r:id="rId4"/>
  </sheets>
  <externalReferences>
    <externalReference r:id="rId7"/>
  </externalReferences>
  <definedNames>
    <definedName name="__xlnm.Print_Area_3" localSheetId="2">'dział III'!$A$2:$J$19</definedName>
    <definedName name="__xlnm.Print_Area_3">#REF!</definedName>
    <definedName name="__xlnm.Print_Area_4" localSheetId="3">'dział IV'!$A$2:$G$33</definedName>
    <definedName name="__xlnm.Print_Area_4">#REF!</definedName>
    <definedName name="nazwa_uczelni" comment="pełne nazwy uczelni">'dział I'!$N$5:$N$85</definedName>
    <definedName name="_xlnm.Print_Area" localSheetId="0">'dział I'!$A$1:$E$66</definedName>
    <definedName name="_xlnm.Print_Area" localSheetId="1">'dział II'!$A$1:$F$39</definedName>
    <definedName name="_xlnm.Print_Area" localSheetId="2">'dział III'!$A$1:$J$19</definedName>
    <definedName name="_xlnm.Print_Area" localSheetId="3">'dział IV'!$A$1:$G$33</definedName>
    <definedName name="Uniwersytet_w_Białymstoku">'dział I'!$N$7:$N$85</definedName>
  </definedNames>
  <calcPr fullCalcOnLoad="1"/>
</workbook>
</file>

<file path=xl/sharedStrings.xml><?xml version="1.0" encoding="utf-8"?>
<sst xmlns="http://schemas.openxmlformats.org/spreadsheetml/2006/main" count="251" uniqueCount="162">
  <si>
    <t>Wyszczególnienie</t>
  </si>
  <si>
    <t>Zatrudnienie</t>
  </si>
  <si>
    <t>osobowe</t>
  </si>
  <si>
    <t>w tym</t>
  </si>
  <si>
    <t>dodatkowe wynagrodzenie roczne</t>
  </si>
  <si>
    <t>nagrody rektora</t>
  </si>
  <si>
    <t>01</t>
  </si>
  <si>
    <t xml:space="preserve"> Razem </t>
  </si>
  <si>
    <t>02</t>
  </si>
  <si>
    <t>Nauczyciele akademiccy</t>
  </si>
  <si>
    <t>03</t>
  </si>
  <si>
    <t>profesorów</t>
  </si>
  <si>
    <t>04</t>
  </si>
  <si>
    <t>05</t>
  </si>
  <si>
    <t>06</t>
  </si>
  <si>
    <t>Pracownicy niebędący nauczycielami akademickimi</t>
  </si>
  <si>
    <t>07</t>
  </si>
  <si>
    <t>Należy podać:</t>
  </si>
  <si>
    <t>WYSZCZEGÓLNIENIE</t>
  </si>
  <si>
    <t>Jednostka miary</t>
  </si>
  <si>
    <t>osoby</t>
  </si>
  <si>
    <t>z tego</t>
  </si>
  <si>
    <t>studiów stacjonarnych</t>
  </si>
  <si>
    <t>studiów niestacjonarnych</t>
  </si>
  <si>
    <t>08</t>
  </si>
  <si>
    <t>Liczba uczestników studiów doktoranckich ogółem</t>
  </si>
  <si>
    <t>09</t>
  </si>
  <si>
    <t>tys. zł</t>
  </si>
  <si>
    <t>Przychody ze sprzedaży towarów i materiałów</t>
  </si>
  <si>
    <t>Amortyzacja</t>
  </si>
  <si>
    <t>Zużycie materiałów i energii</t>
  </si>
  <si>
    <t>Usługi obce</t>
  </si>
  <si>
    <t>Podatki i opłaty</t>
  </si>
  <si>
    <t>Wynagrodzenia</t>
  </si>
  <si>
    <t>Pozostałe koszty rodzajowe</t>
  </si>
  <si>
    <t xml:space="preserve">Wartość sprzedanych towarów i materiałów </t>
  </si>
  <si>
    <t>D. Przychody finansowe</t>
  </si>
  <si>
    <t>E. Koszty finansowe</t>
  </si>
  <si>
    <t>stan funduszu na początek roku</t>
  </si>
  <si>
    <t>zmniejszenia ogółem</t>
  </si>
  <si>
    <t>Fundusz zasadniczy</t>
  </si>
  <si>
    <t>zwiększenia ogółem</t>
  </si>
  <si>
    <t>odpisy z zysku netto</t>
  </si>
  <si>
    <t>równowartość zakończonych i oddanych do użytkowania inwestycji budowlanych</t>
  </si>
  <si>
    <t>aktualizacja wyceny środków trwałych</t>
  </si>
  <si>
    <t>pokrycie straty netto</t>
  </si>
  <si>
    <t>Zakładowy fundusz świadczeń socjalnych</t>
  </si>
  <si>
    <t>zwiększenie ogółem</t>
  </si>
  <si>
    <t>zmniejszenie ogółem</t>
  </si>
  <si>
    <t xml:space="preserve">stan funduszu na początek roku </t>
  </si>
  <si>
    <t>z tego 
w grupach stanowisk</t>
  </si>
  <si>
    <t>inne pozostałe przychody operacyjne</t>
  </si>
  <si>
    <t>składki z tytułu ubezpieczeń społecznych i funduszu pracy</t>
  </si>
  <si>
    <t>odpis na zakładowy fundusz świadczeń socjalnych</t>
  </si>
  <si>
    <t>w tym wynikające ze stosunku pracy</t>
  </si>
  <si>
    <t>inne pozostałe koszty operacyjne</t>
  </si>
  <si>
    <t xml:space="preserve">w tym odsetki uzyskane </t>
  </si>
  <si>
    <t>w tym odsetki zapłacone</t>
  </si>
  <si>
    <t>w tym nakłady na urządzenia techniczne i maszyny, środki transportu i inne środki trwałe</t>
  </si>
  <si>
    <t>w tym z Unii Europejskiej</t>
  </si>
  <si>
    <t>Zmiana stanu produktów (zwiększenia – wartość ujemna, zmniejszenia − wartość dodatnia)</t>
  </si>
  <si>
    <t>Ubezpieczenia społeczne i inne świadczenia</t>
  </si>
  <si>
    <t>w tym środki pochodzące ze źródeł zagranicznych, niepodlegające zwrotowi</t>
  </si>
  <si>
    <t xml:space="preserve">- przeciętne zatrudnienie w przeliczeniu na pełne etaty, z jednym znakiem po przecinku, </t>
  </si>
  <si>
    <t>G.  Podatek dochodowy</t>
  </si>
  <si>
    <t>H.  Pozostałe obowiązkowe zmniejszenia zysku (zwiększenia straty)</t>
  </si>
  <si>
    <t>zysk z tytułu rozchodu niefinansowych aktywów trwałych</t>
  </si>
  <si>
    <t>strata z tytułu rozchodu niefinansowych aktywów trwałych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</si>
  <si>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</si>
  <si>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</si>
  <si>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</si>
  <si>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</si>
  <si>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</si>
  <si>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</si>
  <si>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</si>
  <si>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</si>
  <si>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</si>
  <si>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</si>
  <si>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</si>
  <si>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</si>
  <si>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</si>
  <si>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Subwencja na utrzymanie potencjału dydaktycznego i badawczego</t>
  </si>
  <si>
    <t>Dotacje z budżetu państwa</t>
  </si>
  <si>
    <t>Środki z budżetów jednostek samorządu terytorialnego lub ich związków</t>
  </si>
  <si>
    <t>Opłaty za świadczone usługi edukacyjne</t>
  </si>
  <si>
    <t>w tym na studiach niestacjonarnych</t>
  </si>
  <si>
    <t xml:space="preserve">Środki na realizację projektów finansowanych przez Narodowe Centrum Badań i Rozwoju </t>
  </si>
  <si>
    <t>Środki na realizację projektów finansowanych przez Narodowe Centrum Nauki</t>
  </si>
  <si>
    <t>Sprzedaż pozostałych prac i usług badawczych i rozwojowych</t>
  </si>
  <si>
    <t>Środki na realizację programów lub przedsięwzięć ustanowionych przez ministra właściwego do spraw szkolnictwa wyższego i nauki</t>
  </si>
  <si>
    <t>Pozostałe przychody z podstawowej działalności operacyjnej</t>
  </si>
  <si>
    <t>Przychody ogółem z działalności gospodarczej wyodrębnionej</t>
  </si>
  <si>
    <t>Koszt wytworzenia świadczeń na własne potrzeby jednostki</t>
  </si>
  <si>
    <t>koszty działalności gospodarczej wyodrębnionej</t>
  </si>
  <si>
    <t>Fundusz wsparcia osób niepełnosprawnych</t>
  </si>
  <si>
    <t>odpis na własny fundusz na stypendia</t>
  </si>
  <si>
    <t>w tym odpis w ciężar kosztów działalności w zakresie kształcenia 
i działalności naukowej</t>
  </si>
  <si>
    <t>Inne fundusze tworzone na podstawie odrębnych ustaw lub statutu uczelni</t>
  </si>
  <si>
    <t>profesorów uczelni</t>
  </si>
  <si>
    <t>adiunktów</t>
  </si>
  <si>
    <t>asystentów</t>
  </si>
  <si>
    <t xml:space="preserve">Koszty remontów budynków i lokali oraz obiektów inżynierii lądowej i wodnej </t>
  </si>
  <si>
    <t>Przychody z tytułu komercjalizacji wyników badań naukowych i prac rozwojowych</t>
  </si>
  <si>
    <r>
      <t>stan funduszu na koniec okresu sprawozdawczego</t>
    </r>
    <r>
      <rPr>
        <sz val="12"/>
        <rFont val="Times New Roman"/>
        <family val="1"/>
      </rPr>
      <t xml:space="preserve"> (23+24-25)</t>
    </r>
  </si>
  <si>
    <t>Liczba studentów ogółem (02+03)</t>
  </si>
  <si>
    <r>
      <t xml:space="preserve">liczba osób pobierających stypendium doktoranckie, o którym mowa w art. 200 ust. 1 ustawy </t>
    </r>
    <r>
      <rPr>
        <i/>
        <sz val="12"/>
        <rFont val="Times New Roman"/>
        <family val="1"/>
      </rPr>
      <t>Prawo o szkolnictwie wyższym</t>
    </r>
  </si>
  <si>
    <r>
      <t xml:space="preserve">liczba osób pobierających stypendium doktoranckie, o którym mowa w art. 209 ust. 1 ustawy </t>
    </r>
    <r>
      <rPr>
        <i/>
        <sz val="12"/>
        <rFont val="Times New Roman"/>
        <family val="1"/>
      </rPr>
      <t>Prawo o szkolnictwie wyższym i nauce</t>
    </r>
  </si>
  <si>
    <t xml:space="preserve">liczba uczestników stacjonarnych studiów doktoranckich </t>
  </si>
  <si>
    <t>liczba doktorantów w szkołach doktorskich</t>
  </si>
  <si>
    <t>Środki na realizację przedsięwzięć współfinansowanych ze środków pochodzących ze źródeł zagranicznych</t>
  </si>
  <si>
    <t>w tym opłaty za korzystanie z domów i stołówek studenckich</t>
  </si>
  <si>
    <t>stypendia doktoranckie w szkołach doktorskich</t>
  </si>
  <si>
    <t xml:space="preserve">w tym </t>
  </si>
  <si>
    <t>składki z tytułu ubezpieczeń społecznych wypłacane od stypendiów doktoranckich w szkołach doktorskich</t>
  </si>
  <si>
    <r>
      <t xml:space="preserve">Koszty podstawowej działalności operacyjnej </t>
    </r>
    <r>
      <rPr>
        <sz val="12"/>
        <rFont val="Times New Roman"/>
        <family val="1"/>
      </rPr>
      <t xml:space="preserve"> (41)</t>
    </r>
  </si>
  <si>
    <r>
      <t>A.  Przychody z działalności operacyjnej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(02+18)</t>
    </r>
  </si>
  <si>
    <r>
      <t xml:space="preserve">Przychody z </t>
    </r>
    <r>
      <rPr>
        <b/>
        <sz val="12"/>
        <color indexed="8"/>
        <rFont val="Times New Roman"/>
        <family val="1"/>
      </rPr>
      <t>podstawowej</t>
    </r>
    <r>
      <rPr>
        <b/>
        <sz val="12"/>
        <rFont val="Times New Roman"/>
        <family val="1"/>
      </rPr>
      <t xml:space="preserve"> działalności operacyjnej</t>
    </r>
    <r>
      <rPr>
        <sz val="12"/>
        <rFont val="Times New Roman"/>
        <family val="1"/>
      </rPr>
      <t xml:space="preserve"> (03+04+05+06+08+09+10+12+13+14+16+17)</t>
    </r>
  </si>
  <si>
    <t>Pozostałe przychody operacyjne (21+22)</t>
  </si>
  <si>
    <t>koszty utrzymania domów i stołówek studenckich</t>
  </si>
  <si>
    <r>
      <t xml:space="preserve">B. Koszty działalności operacyjnej </t>
    </r>
    <r>
      <rPr>
        <sz val="14"/>
        <rFont val="Times New Roman"/>
        <family val="1"/>
      </rPr>
      <t>(25+44)</t>
    </r>
  </si>
  <si>
    <t>Ogółem koszty rodzajowe (26+27+28+29+30+32+38)</t>
  </si>
  <si>
    <t>Ogółem koszty własne podstawowej działalności operacyjnej (39+40)</t>
  </si>
  <si>
    <r>
      <t xml:space="preserve">Pozostałe koszty </t>
    </r>
    <r>
      <rPr>
        <sz val="12"/>
        <rFont val="Times New Roman"/>
        <family val="1"/>
      </rPr>
      <t>(45+46)</t>
    </r>
  </si>
  <si>
    <t>Pozostałe koszty operacyjne (47+48)</t>
  </si>
  <si>
    <r>
      <t xml:space="preserve">F. Zysk (strata) brutto </t>
    </r>
    <r>
      <rPr>
        <sz val="14"/>
        <rFont val="Times New Roman"/>
        <family val="1"/>
      </rPr>
      <t>(49+50-52)</t>
    </r>
  </si>
  <si>
    <r>
      <t xml:space="preserve">I. Zysk (strata) netto </t>
    </r>
    <r>
      <rPr>
        <sz val="14"/>
        <rFont val="Times New Roman"/>
        <family val="1"/>
      </rPr>
      <t>(54-55-56)</t>
    </r>
  </si>
  <si>
    <t>w tym równowartość rocznych odpisów amortyzacyjnych środków trwałych oraz wartości niematerialnych i prawnych sfinansowanych z dotacji celowych, subwencji, a także otrzymanych nieodpłatnie z innych źródeł</t>
  </si>
  <si>
    <r>
      <t xml:space="preserve">liczba osób pobierających zwiększone stypendium doktoranckie, o którym mowa w art. 209 ust. 7 ustawy </t>
    </r>
    <r>
      <rPr>
        <i/>
        <sz val="12"/>
        <rFont val="Times New Roman"/>
        <family val="1"/>
      </rPr>
      <t>Prawo o szkolnictwie wyższym i nauce</t>
    </r>
  </si>
  <si>
    <r>
      <t xml:space="preserve">Pozostałe przychody  </t>
    </r>
    <r>
      <rPr>
        <sz val="12"/>
        <rFont val="Times New Roman"/>
        <family val="1"/>
      </rPr>
      <t>(19+20)</t>
    </r>
  </si>
  <si>
    <t>Nakłady na rzeczowe aktywa trwałe i wartości niematerialne i prawne</t>
  </si>
  <si>
    <t xml:space="preserve">Nakłady na rzeczowe aktywa trwałe i wartości niematerialne i prawne sfinansowane lub dofinasowane z subwencji na utrzymanie potencjału dydaktycznego i badawczego </t>
  </si>
  <si>
    <t>Nakłady na rzeczowe aktywa trwałe i wartości niematerialne i prawne sfinansowane lub dofinasowane z dotacji celowych</t>
  </si>
  <si>
    <t xml:space="preserve">Nakłady na rzeczowe aktywa trwałe i wartości niematerialne i prawne sfinansowane lub dofinasowane ze środków przekazanych przez Narodowego Centrum Badań i Rozwoju </t>
  </si>
  <si>
    <t xml:space="preserve">Nakłady na rzeczowe aktywa trwałe i wartości niematerialne i prawne sfinansowane lub dofinasowane ze środków przekazanych przez Narodowe Centrum Nauki </t>
  </si>
  <si>
    <t>Nakłady na rzeczowe aktywa trwałe i wartości niematerialne i prawne sfinansowane lub dofinasowane ze środków pochodzących z pomocy zagranicznej i niepodlegających zwrotowi</t>
  </si>
  <si>
    <r>
      <t xml:space="preserve">studenci, o których mowa w art. 444 ust. 6 ustawy </t>
    </r>
    <r>
      <rPr>
        <i/>
        <sz val="12"/>
        <rFont val="Times New Roman"/>
        <family val="1"/>
      </rPr>
      <t>Prawo o szkolnictwie wyższym i nauce</t>
    </r>
  </si>
  <si>
    <t>z wiersza 14</t>
  </si>
  <si>
    <t>Nakłady na rzeczowe aktywa trwałe i wartości niematerialne i prawne sfinansowane ze środków innych niż wymienione w wierszach 16-20,  a także otrzymanych nieodpłatnie</t>
  </si>
  <si>
    <t>Dział IV. Informacje rzeczowe i uzupełniające</t>
  </si>
  <si>
    <t>Kwota stypendiów dla studentów i doktorantów</t>
  </si>
  <si>
    <t>Fundusz 
stypendialny</t>
  </si>
  <si>
    <t>Własny fundusz 
na stypendia</t>
  </si>
  <si>
    <t>dodatek 
za staż pracy</t>
  </si>
  <si>
    <t>Wynagrodzenia wynikające ze stosunku pracy 
(4+7)</t>
  </si>
  <si>
    <t>…………</t>
  </si>
  <si>
    <r>
      <t>cd. działu I.  Rachunek zysków i strat</t>
    </r>
    <r>
      <rPr>
        <sz val="12"/>
        <rFont val="Times New Roman"/>
        <family val="1"/>
      </rPr>
      <t xml:space="preserve">  –  dane w złotych</t>
    </r>
  </si>
  <si>
    <r>
      <t>Dział I. Rachunek zysków i strat</t>
    </r>
    <r>
      <rPr>
        <sz val="12"/>
        <rFont val="Times New Roman"/>
        <family val="1"/>
      </rPr>
      <t xml:space="preserve">   –   dane w złotych</t>
    </r>
  </si>
  <si>
    <r>
      <t>Dział II.  Fundusze uczelni</t>
    </r>
    <r>
      <rPr>
        <sz val="12"/>
        <rFont val="Times New Roman"/>
        <family val="1"/>
      </rPr>
      <t xml:space="preserve">  –  dane w złotych</t>
    </r>
  </si>
  <si>
    <t xml:space="preserve">Uniwersytet Opolski </t>
  </si>
  <si>
    <t>Uniwersytet Opolski</t>
  </si>
  <si>
    <t>JM Rektor</t>
  </si>
  <si>
    <r>
      <t xml:space="preserve">Dział III. Zatrudnienie i wynagrodzenia w grupach stanowisk </t>
    </r>
    <r>
      <rPr>
        <sz val="12"/>
        <rFont val="Times New Roman"/>
        <family val="1"/>
      </rPr>
      <t>- dane w tys. zł z jednym znakiem po przecinku</t>
    </r>
  </si>
  <si>
    <r>
      <t xml:space="preserve">C. Zysk (strata) z działalności operacyjnej </t>
    </r>
    <r>
      <rPr>
        <sz val="14"/>
        <rFont val="Times New Roman"/>
        <family val="1"/>
      </rPr>
      <t xml:space="preserve"> (01−24)</t>
    </r>
  </si>
  <si>
    <r>
      <t>stan funduszu na koniec okresu sprawozdawczego</t>
    </r>
    <r>
      <rPr>
        <sz val="12"/>
        <rFont val="Times New Roman"/>
        <family val="1"/>
      </rPr>
      <t xml:space="preserve"> (01+02−06)</t>
    </r>
  </si>
  <si>
    <r>
      <t>stan funduszu na koniec okresu sprawozdawczego</t>
    </r>
    <r>
      <rPr>
        <sz val="12"/>
        <rFont val="Times New Roman"/>
        <family val="1"/>
      </rPr>
      <t xml:space="preserve"> (10+11−12)</t>
    </r>
  </si>
  <si>
    <r>
      <t>stan funduszu na koniec okresu sprawozdawczego</t>
    </r>
    <r>
      <rPr>
        <sz val="12"/>
        <rFont val="Times New Roman"/>
        <family val="1"/>
      </rPr>
      <t xml:space="preserve"> (14+15−16)</t>
    </r>
  </si>
  <si>
    <r>
      <t>stan funduszu na koniec okresu sprawozdawczego</t>
    </r>
    <r>
      <rPr>
        <sz val="12"/>
        <rFont val="Times New Roman"/>
        <family val="1"/>
      </rPr>
      <t xml:space="preserve"> (18+19−21)</t>
    </r>
  </si>
  <si>
    <r>
      <t xml:space="preserve">- przeciętne zatrudnienie w miesiącu należy obliczyć metodą </t>
    </r>
    <r>
      <rPr>
        <b/>
        <sz val="10"/>
        <rFont val="Times New Roman"/>
        <family val="1"/>
      </rPr>
      <t xml:space="preserve">średniej chronologicznej </t>
    </r>
    <r>
      <rPr>
        <sz val="10"/>
        <rFont val="Times New Roman"/>
        <family val="1"/>
      </rPr>
      <t>(zgodnie z metodyką określoną w formularzu GUS Z-06),</t>
    </r>
  </si>
  <si>
    <r>
      <t xml:space="preserve">- wynagrodzenia w </t>
    </r>
    <r>
      <rPr>
        <b/>
        <sz val="10"/>
        <rFont val="Times New Roman"/>
        <family val="1"/>
      </rPr>
      <t>tysiącach złotych,</t>
    </r>
    <r>
      <rPr>
        <sz val="10"/>
        <rFont val="Times New Roman"/>
        <family val="1"/>
      </rPr>
      <t xml:space="preserve"> z jednym znakiem po przecinku.</t>
    </r>
  </si>
  <si>
    <t>Plan rzeczowo-finansowy na ………. rok</t>
  </si>
  <si>
    <t>Plan na  ……..rok</t>
  </si>
  <si>
    <t>Załącznik nr 1 
do Zasad sporządzania planu rzeczowo-finansowego i prowadzenia gospodarki finansowej Uniwersytetu Opolskiego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</si>
</sst>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000"/>
    <numFmt numFmtId="166" formatCode="0.000"/>
    <numFmt numFmtId="167" formatCode="#,##0.0_ ;\-#,##0.0\ "/>
  </numFmts>
  <fonts count="58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2"/>
      <color indexed="8"/>
      <name val="Times New Roman"/>
      <family val="1"/>
    </font>
    <font>
      <sz val="2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44" applyProtection="1">
      <alignment/>
      <protection locked="0"/>
    </xf>
    <xf numFmtId="0" fontId="5" fillId="0" borderId="0" xfId="44" applyFont="1" applyFill="1" applyBorder="1" applyAlignment="1" applyProtection="1">
      <alignment horizontal="center" vertical="center" wrapText="1"/>
      <protection locked="0"/>
    </xf>
    <xf numFmtId="0" fontId="2" fillId="0" borderId="0" xfId="44" applyAlignment="1" applyProtection="1">
      <alignment wrapText="1"/>
      <protection locked="0"/>
    </xf>
    <xf numFmtId="0" fontId="9" fillId="0" borderId="0" xfId="44" applyFont="1" applyAlignment="1" applyProtection="1">
      <alignment horizontal="center"/>
      <protection locked="0"/>
    </xf>
    <xf numFmtId="0" fontId="9" fillId="0" borderId="0" xfId="44" applyFont="1" applyAlignment="1" applyProtection="1">
      <alignment/>
      <protection locked="0"/>
    </xf>
    <xf numFmtId="0" fontId="9" fillId="0" borderId="0" xfId="44" applyFont="1" applyBorder="1" applyAlignment="1" applyProtection="1">
      <alignment horizontal="left"/>
      <protection locked="0"/>
    </xf>
    <xf numFmtId="0" fontId="9" fillId="0" borderId="0" xfId="44" applyFont="1" applyBorder="1" applyAlignment="1" applyProtection="1">
      <alignment vertical="center"/>
      <protection locked="0"/>
    </xf>
    <xf numFmtId="0" fontId="5" fillId="0" borderId="10" xfId="52" applyFont="1" applyFill="1" applyBorder="1" applyAlignment="1" applyProtection="1" quotePrefix="1">
      <alignment horizontal="center" vertical="center" wrapText="1"/>
      <protection/>
    </xf>
    <xf numFmtId="0" fontId="2" fillId="0" borderId="0" xfId="44" applyBorder="1" applyAlignment="1" applyProtection="1">
      <alignment/>
      <protection locked="0"/>
    </xf>
    <xf numFmtId="0" fontId="2" fillId="0" borderId="0" xfId="44" applyProtection="1">
      <alignment/>
      <protection/>
    </xf>
    <xf numFmtId="0" fontId="2" fillId="0" borderId="0" xfId="44" applyAlignment="1" applyProtection="1">
      <alignment/>
      <protection/>
    </xf>
    <xf numFmtId="0" fontId="3" fillId="0" borderId="0" xfId="44" applyFont="1" applyAlignment="1" applyProtection="1">
      <alignment horizontal="left" vertical="center" wrapText="1"/>
      <protection/>
    </xf>
    <xf numFmtId="16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164" fontId="5" fillId="0" borderId="0" xfId="0" applyNumberFormat="1" applyFont="1" applyBorder="1" applyAlignment="1" applyProtection="1">
      <alignment horizontal="left" vertical="center" wrapText="1"/>
      <protection locked="0"/>
    </xf>
    <xf numFmtId="0" fontId="5" fillId="0" borderId="0" xfId="52" applyFont="1" applyFill="1" applyBorder="1" applyAlignment="1" applyProtection="1">
      <alignment horizontal="center" wrapText="1"/>
      <protection/>
    </xf>
    <xf numFmtId="0" fontId="0" fillId="0" borderId="0" xfId="44" applyFont="1" applyBorder="1" applyAlignment="1" applyProtection="1">
      <alignment horizontal="center" wrapText="1"/>
      <protection locked="0"/>
    </xf>
    <xf numFmtId="0" fontId="5" fillId="0" borderId="10" xfId="44" applyFont="1" applyBorder="1" applyAlignment="1" applyProtection="1">
      <alignment vertical="center" wrapText="1"/>
      <protection/>
    </xf>
    <xf numFmtId="0" fontId="0" fillId="0" borderId="0" xfId="44" applyFont="1" applyAlignment="1" applyProtection="1">
      <alignment horizontal="center" wrapText="1"/>
      <protection locked="0"/>
    </xf>
    <xf numFmtId="0" fontId="0" fillId="0" borderId="0" xfId="44" applyFont="1" applyBorder="1" applyAlignment="1" applyProtection="1">
      <alignment wrapText="1"/>
      <protection locked="0"/>
    </xf>
    <xf numFmtId="0" fontId="0" fillId="0" borderId="0" xfId="44" applyFont="1" applyBorder="1" applyAlignment="1" applyProtection="1">
      <alignment wrapText="1"/>
      <protection locked="0"/>
    </xf>
    <xf numFmtId="3" fontId="7" fillId="0" borderId="10" xfId="44" applyNumberFormat="1" applyFont="1" applyBorder="1" applyAlignment="1" applyProtection="1">
      <alignment vertical="center"/>
      <protection locked="0"/>
    </xf>
    <xf numFmtId="0" fontId="5" fillId="0" borderId="10" xfId="44" applyFont="1" applyFill="1" applyBorder="1" applyAlignment="1" applyProtection="1">
      <alignment horizontal="center" vertical="center" wrapText="1"/>
      <protection/>
    </xf>
    <xf numFmtId="3" fontId="7" fillId="0" borderId="10" xfId="44" applyNumberFormat="1" applyFont="1" applyFill="1" applyBorder="1" applyAlignment="1" applyProtection="1">
      <alignment vertical="center"/>
      <protection locked="0"/>
    </xf>
    <xf numFmtId="0" fontId="5" fillId="0" borderId="10" xfId="52" applyFont="1" applyFill="1" applyBorder="1" applyAlignment="1" applyProtection="1">
      <alignment horizontal="center" vertical="center" wrapText="1"/>
      <protection/>
    </xf>
    <xf numFmtId="0" fontId="5" fillId="0" borderId="10" xfId="44" applyFont="1" applyBorder="1" applyAlignment="1" applyProtection="1">
      <alignment horizontal="center" vertical="center" wrapText="1"/>
      <protection/>
    </xf>
    <xf numFmtId="0" fontId="5" fillId="0" borderId="10" xfId="44" applyFont="1" applyBorder="1" applyAlignment="1" applyProtection="1">
      <alignment horizontal="left" vertical="center" wrapText="1"/>
      <protection/>
    </xf>
    <xf numFmtId="0" fontId="8" fillId="0" borderId="10" xfId="44" applyFont="1" applyBorder="1" applyAlignment="1" applyProtection="1">
      <alignment horizontal="center" vertical="top" wrapText="1"/>
      <protection/>
    </xf>
    <xf numFmtId="0" fontId="5" fillId="0" borderId="10" xfId="52" applyFont="1" applyFill="1" applyBorder="1" applyAlignment="1" applyProtection="1">
      <alignment vertical="center" wrapText="1"/>
      <protection/>
    </xf>
    <xf numFmtId="0" fontId="5" fillId="0" borderId="10" xfId="52" applyFont="1" applyBorder="1" applyAlignment="1" applyProtection="1">
      <alignment horizontal="center" vertical="center" wrapText="1"/>
      <protection/>
    </xf>
    <xf numFmtId="0" fontId="5" fillId="0" borderId="0" xfId="44" applyFont="1" applyBorder="1" applyAlignment="1" applyProtection="1">
      <alignment horizontal="center" vertical="center" wrapText="1"/>
      <protection locked="0"/>
    </xf>
    <xf numFmtId="0" fontId="5" fillId="0" borderId="10" xfId="44" applyFont="1" applyBorder="1" applyAlignment="1" applyProtection="1">
      <alignment horizontal="left" vertical="center" wrapText="1"/>
      <protection/>
    </xf>
    <xf numFmtId="0" fontId="5" fillId="0" borderId="10" xfId="44" applyFont="1" applyBorder="1" applyAlignment="1" applyProtection="1">
      <alignment horizontal="center" vertical="center" wrapText="1"/>
      <protection/>
    </xf>
    <xf numFmtId="44" fontId="2" fillId="0" borderId="0" xfId="63" applyFont="1" applyAlignment="1" applyProtection="1">
      <alignment/>
      <protection locked="0"/>
    </xf>
    <xf numFmtId="0" fontId="19" fillId="0" borderId="0" xfId="44" applyFont="1" applyBorder="1" applyAlignment="1" applyProtection="1">
      <alignment horizontal="center" vertical="center"/>
      <protection locked="0"/>
    </xf>
    <xf numFmtId="0" fontId="5" fillId="0" borderId="10" xfId="44" applyFont="1" applyBorder="1" applyAlignment="1" applyProtection="1">
      <alignment horizontal="center" vertical="center" wrapText="1"/>
      <protection/>
    </xf>
    <xf numFmtId="0" fontId="19" fillId="0" borderId="0" xfId="44" applyFont="1" applyAlignment="1" applyProtection="1">
      <alignment/>
      <protection locked="0"/>
    </xf>
    <xf numFmtId="3" fontId="3" fillId="0" borderId="0" xfId="52" applyNumberFormat="1" applyFont="1" applyFill="1" applyBorder="1" applyAlignment="1" applyProtection="1">
      <alignment horizontal="left" wrapText="1"/>
      <protection/>
    </xf>
    <xf numFmtId="0" fontId="5" fillId="0" borderId="10" xfId="44" applyFont="1" applyBorder="1" applyAlignment="1" applyProtection="1" quotePrefix="1">
      <alignment horizontal="center" vertical="center" wrapText="1"/>
      <protection/>
    </xf>
    <xf numFmtId="3" fontId="7" fillId="0" borderId="10" xfId="44" applyNumberFormat="1" applyFont="1" applyFill="1" applyBorder="1" applyAlignment="1" applyProtection="1">
      <alignment horizontal="right" vertical="center" wrapText="1"/>
      <protection/>
    </xf>
    <xf numFmtId="0" fontId="19" fillId="0" borderId="0" xfId="52" applyFont="1" applyProtection="1">
      <alignment/>
      <protection locked="0"/>
    </xf>
    <xf numFmtId="0" fontId="19" fillId="0" borderId="0" xfId="52" applyFont="1" applyBorder="1" applyProtection="1">
      <alignment/>
      <protection locked="0"/>
    </xf>
    <xf numFmtId="0" fontId="20" fillId="0" borderId="0" xfId="52" applyFont="1" applyProtection="1">
      <alignment/>
      <protection locked="0"/>
    </xf>
    <xf numFmtId="0" fontId="20" fillId="0" borderId="0" xfId="52" applyFont="1" applyBorder="1" applyProtection="1">
      <alignment/>
      <protection locked="0"/>
    </xf>
    <xf numFmtId="3" fontId="3" fillId="0" borderId="10" xfId="52" applyNumberFormat="1" applyFont="1" applyFill="1" applyBorder="1" applyAlignment="1" applyProtection="1" quotePrefix="1">
      <alignment horizontal="right" vertical="center" wrapText="1"/>
      <protection/>
    </xf>
    <xf numFmtId="164" fontId="14" fillId="0" borderId="0" xfId="52" applyNumberFormat="1" applyFont="1" applyProtection="1">
      <alignment/>
      <protection locked="0"/>
    </xf>
    <xf numFmtId="3" fontId="3" fillId="0" borderId="10" xfId="52" applyNumberFormat="1" applyFont="1" applyFill="1" applyBorder="1" applyAlignment="1" applyProtection="1">
      <alignment horizontal="right" vertical="center"/>
      <protection/>
    </xf>
    <xf numFmtId="0" fontId="14" fillId="0" borderId="0" xfId="52" applyFont="1" applyProtection="1">
      <alignment/>
      <protection locked="0"/>
    </xf>
    <xf numFmtId="3" fontId="5" fillId="0" borderId="10" xfId="52" applyNumberFormat="1" applyFont="1" applyFill="1" applyBorder="1" applyAlignment="1" applyProtection="1">
      <alignment horizontal="right" vertical="center" wrapText="1"/>
      <protection locked="0"/>
    </xf>
    <xf numFmtId="3" fontId="5" fillId="0" borderId="10" xfId="52" applyNumberFormat="1" applyFont="1" applyFill="1" applyBorder="1" applyAlignment="1" applyProtection="1">
      <alignment horizontal="right" vertical="center"/>
      <protection locked="0"/>
    </xf>
    <xf numFmtId="4" fontId="19" fillId="0" borderId="0" xfId="52" applyNumberFormat="1" applyFont="1" applyProtection="1">
      <alignment/>
      <protection locked="0"/>
    </xf>
    <xf numFmtId="10" fontId="19" fillId="0" borderId="0" xfId="52" applyNumberFormat="1" applyFont="1" applyProtection="1">
      <alignment/>
      <protection locked="0"/>
    </xf>
    <xf numFmtId="3" fontId="3" fillId="0" borderId="10" xfId="52" applyNumberFormat="1" applyFont="1" applyFill="1" applyBorder="1" applyAlignment="1" applyProtection="1">
      <alignment horizontal="right" vertical="center" wrapText="1"/>
      <protection/>
    </xf>
    <xf numFmtId="4" fontId="19" fillId="0" borderId="0" xfId="52" applyNumberFormat="1" applyFont="1" applyAlignment="1" applyProtection="1">
      <alignment vertical="center"/>
      <protection locked="0"/>
    </xf>
    <xf numFmtId="0" fontId="19" fillId="0" borderId="0" xfId="52" applyFont="1" applyAlignment="1" applyProtection="1">
      <alignment vertical="center"/>
      <protection locked="0"/>
    </xf>
    <xf numFmtId="3" fontId="5" fillId="0" borderId="10" xfId="52" applyNumberFormat="1" applyFont="1" applyFill="1" applyBorder="1" applyAlignment="1" applyProtection="1">
      <alignment horizontal="right" vertical="center"/>
      <protection/>
    </xf>
    <xf numFmtId="3" fontId="5" fillId="0" borderId="10" xfId="52" applyNumberFormat="1" applyFont="1" applyFill="1" applyBorder="1" applyAlignment="1" applyProtection="1">
      <alignment vertical="center"/>
      <protection locked="0"/>
    </xf>
    <xf numFmtId="167" fontId="19" fillId="0" borderId="0" xfId="52" applyNumberFormat="1" applyFont="1" applyProtection="1">
      <alignment/>
      <protection locked="0"/>
    </xf>
    <xf numFmtId="3" fontId="3" fillId="0" borderId="10" xfId="52" applyNumberFormat="1" applyFont="1" applyFill="1" applyBorder="1" applyAlignment="1" applyProtection="1">
      <alignment vertical="center"/>
      <protection/>
    </xf>
    <xf numFmtId="0" fontId="19" fillId="0" borderId="0" xfId="52" applyFont="1" applyProtection="1" quotePrefix="1">
      <alignment/>
      <protection locked="0"/>
    </xf>
    <xf numFmtId="3" fontId="19" fillId="0" borderId="0" xfId="52" applyNumberFormat="1" applyFont="1" applyProtection="1">
      <alignment/>
      <protection locked="0"/>
    </xf>
    <xf numFmtId="164" fontId="19" fillId="0" borderId="0" xfId="52" applyNumberFormat="1" applyFont="1" applyProtection="1">
      <alignment/>
      <protection locked="0"/>
    </xf>
    <xf numFmtId="3" fontId="5" fillId="0" borderId="10" xfId="0" applyNumberFormat="1" applyFont="1" applyBorder="1" applyAlignment="1" applyProtection="1">
      <alignment horizontal="right"/>
      <protection locked="0"/>
    </xf>
    <xf numFmtId="3" fontId="3" fillId="0" borderId="10" xfId="52" applyNumberFormat="1" applyFont="1" applyFill="1" applyBorder="1" applyAlignment="1" applyProtection="1">
      <alignment vertical="center" wrapText="1"/>
      <protection/>
    </xf>
    <xf numFmtId="3" fontId="3" fillId="0" borderId="10" xfId="52" applyNumberFormat="1" applyFont="1" applyFill="1" applyBorder="1" applyAlignment="1" applyProtection="1">
      <alignment vertical="center"/>
      <protection locked="0"/>
    </xf>
    <xf numFmtId="0" fontId="19" fillId="0" borderId="0" xfId="52" applyFont="1" applyFill="1" applyAlignment="1" applyProtection="1">
      <alignment horizontal="center" vertical="center" wrapText="1"/>
      <protection locked="0"/>
    </xf>
    <xf numFmtId="0" fontId="19" fillId="0" borderId="0" xfId="52" applyFont="1" applyFill="1" applyAlignment="1" applyProtection="1">
      <alignment wrapText="1"/>
      <protection locked="0"/>
    </xf>
    <xf numFmtId="0" fontId="19" fillId="0" borderId="0" xfId="52" applyFont="1" applyFill="1" applyAlignment="1" applyProtection="1">
      <alignment horizontal="center"/>
      <protection locked="0"/>
    </xf>
    <xf numFmtId="3" fontId="19" fillId="0" borderId="0" xfId="52" applyNumberFormat="1" applyFont="1" applyFill="1" applyAlignment="1" applyProtection="1">
      <alignment horizontal="center"/>
      <protection locked="0"/>
    </xf>
    <xf numFmtId="0" fontId="19" fillId="0" borderId="0" xfId="52" applyFont="1" applyAlignment="1" applyProtection="1">
      <alignment horizontal="center" vertical="center" wrapText="1"/>
      <protection locked="0"/>
    </xf>
    <xf numFmtId="0" fontId="19" fillId="0" borderId="0" xfId="52" applyFont="1" applyAlignment="1" applyProtection="1">
      <alignment wrapText="1"/>
      <protection locked="0"/>
    </xf>
    <xf numFmtId="0" fontId="19" fillId="0" borderId="0" xfId="52" applyFont="1" applyAlignment="1" applyProtection="1">
      <alignment horizontal="center"/>
      <protection locked="0"/>
    </xf>
    <xf numFmtId="0" fontId="56" fillId="0" borderId="0" xfId="0" applyFont="1" applyAlignment="1">
      <alignment/>
    </xf>
    <xf numFmtId="164" fontId="3" fillId="0" borderId="10" xfId="52" applyNumberFormat="1" applyFont="1" applyFill="1" applyBorder="1" applyAlignment="1" applyProtection="1">
      <alignment vertical="center"/>
      <protection locked="0"/>
    </xf>
    <xf numFmtId="164" fontId="5" fillId="0" borderId="10" xfId="52" applyNumberFormat="1" applyFont="1" applyFill="1" applyBorder="1" applyAlignment="1" applyProtection="1">
      <alignment vertical="center"/>
      <protection locked="0"/>
    </xf>
    <xf numFmtId="164" fontId="5" fillId="33" borderId="10" xfId="52" applyNumberFormat="1" applyFont="1" applyFill="1" applyBorder="1" applyAlignment="1" applyProtection="1">
      <alignment vertical="center"/>
      <protection locked="0"/>
    </xf>
    <xf numFmtId="164" fontId="3" fillId="0" borderId="10" xfId="52" applyNumberFormat="1" applyFont="1" applyFill="1" applyBorder="1" applyAlignment="1" applyProtection="1">
      <alignment horizontal="right" vertical="center" wrapText="1"/>
      <protection/>
    </xf>
    <xf numFmtId="164" fontId="5" fillId="0" borderId="10" xfId="52" applyNumberFormat="1" applyFont="1" applyFill="1" applyBorder="1" applyAlignment="1" applyProtection="1">
      <alignment vertical="center"/>
      <protection/>
    </xf>
    <xf numFmtId="164" fontId="3" fillId="0" borderId="10" xfId="52" applyNumberFormat="1" applyFont="1" applyFill="1" applyBorder="1" applyAlignment="1" applyProtection="1">
      <alignment vertical="center" wrapText="1"/>
      <protection locked="0"/>
    </xf>
    <xf numFmtId="164" fontId="5" fillId="0" borderId="10" xfId="52" applyNumberFormat="1" applyFont="1" applyFill="1" applyBorder="1" applyAlignment="1" applyProtection="1">
      <alignment vertical="center" wrapText="1"/>
      <protection locked="0"/>
    </xf>
    <xf numFmtId="164" fontId="3" fillId="0" borderId="10" xfId="44" applyNumberFormat="1" applyFont="1" applyFill="1" applyBorder="1" applyAlignment="1" applyProtection="1">
      <alignment horizontal="right" vertical="center" wrapText="1"/>
      <protection/>
    </xf>
    <xf numFmtId="164" fontId="3" fillId="0" borderId="10" xfId="44" applyNumberFormat="1" applyFont="1" applyFill="1" applyBorder="1" applyAlignment="1" applyProtection="1">
      <alignment horizontal="right" vertical="center" wrapText="1"/>
      <protection locked="0"/>
    </xf>
    <xf numFmtId="164" fontId="5" fillId="0" borderId="10" xfId="44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52" applyFont="1" applyBorder="1" applyAlignment="1" applyProtection="1">
      <alignment vertical="center" wrapText="1"/>
      <protection/>
    </xf>
    <xf numFmtId="0" fontId="19" fillId="0" borderId="0" xfId="44" applyFont="1" applyAlignment="1" applyProtection="1">
      <alignment wrapText="1"/>
      <protection locked="0"/>
    </xf>
    <xf numFmtId="0" fontId="22" fillId="0" borderId="0" xfId="44" applyFont="1" applyAlignment="1" applyProtection="1">
      <alignment horizontal="center" vertical="center" textRotation="180" wrapText="1"/>
      <protection locked="0"/>
    </xf>
    <xf numFmtId="49" fontId="4" fillId="0" borderId="0" xfId="44" applyNumberFormat="1" applyFont="1" applyBorder="1" applyAlignment="1" applyProtection="1">
      <alignment horizontal="left" wrapText="1"/>
      <protection locked="0"/>
    </xf>
    <xf numFmtId="0" fontId="22" fillId="0" borderId="0" xfId="44" applyFont="1" applyAlignment="1" applyProtection="1">
      <alignment horizontal="center" textRotation="180" wrapText="1"/>
      <protection locked="0"/>
    </xf>
    <xf numFmtId="0" fontId="22" fillId="0" borderId="0" xfId="44" applyFont="1" applyBorder="1" applyAlignment="1" applyProtection="1">
      <alignment horizontal="center" vertical="center" textRotation="180" wrapText="1"/>
      <protection locked="0"/>
    </xf>
    <xf numFmtId="0" fontId="19" fillId="0" borderId="0" xfId="44" applyFont="1" applyBorder="1" applyAlignment="1" applyProtection="1">
      <alignment wrapText="1"/>
      <protection locked="0"/>
    </xf>
    <xf numFmtId="0" fontId="22" fillId="0" borderId="0" xfId="44" applyFont="1" applyFill="1" applyBorder="1" applyAlignment="1" applyProtection="1">
      <alignment horizontal="center" vertical="center" textRotation="180" wrapText="1"/>
      <protection locked="0"/>
    </xf>
    <xf numFmtId="0" fontId="19" fillId="0" borderId="0" xfId="44" applyFont="1" applyFill="1" applyAlignment="1" applyProtection="1">
      <alignment wrapText="1"/>
      <protection locked="0"/>
    </xf>
    <xf numFmtId="0" fontId="19" fillId="34" borderId="0" xfId="44" applyFont="1" applyFill="1" applyAlignment="1" applyProtection="1">
      <alignment wrapText="1"/>
      <protection locked="0"/>
    </xf>
    <xf numFmtId="164" fontId="5" fillId="0" borderId="0" xfId="44" applyNumberFormat="1" applyFont="1" applyBorder="1" applyAlignment="1" applyProtection="1">
      <alignment horizontal="center" vertical="center" wrapText="1"/>
      <protection locked="0"/>
    </xf>
    <xf numFmtId="165" fontId="5" fillId="0" borderId="0" xfId="44" applyNumberFormat="1" applyFont="1" applyBorder="1" applyAlignment="1" applyProtection="1">
      <alignment horizontal="center" vertical="center" wrapText="1"/>
      <protection locked="0"/>
    </xf>
    <xf numFmtId="166" fontId="5" fillId="0" borderId="0" xfId="44" applyNumberFormat="1" applyFont="1" applyBorder="1" applyAlignment="1" applyProtection="1">
      <alignment horizontal="center" vertical="center" wrapText="1"/>
      <protection locked="0"/>
    </xf>
    <xf numFmtId="0" fontId="19" fillId="0" borderId="0" xfId="44" applyFont="1" applyAlignment="1" applyProtection="1">
      <alignment vertical="center" wrapText="1"/>
      <protection/>
    </xf>
    <xf numFmtId="0" fontId="5" fillId="0" borderId="0" xfId="44" applyFont="1" applyAlignment="1" applyProtection="1">
      <alignment vertical="center" wrapText="1"/>
      <protection locked="0"/>
    </xf>
    <xf numFmtId="164" fontId="5" fillId="0" borderId="11" xfId="44" applyNumberFormat="1" applyFont="1" applyFill="1" applyBorder="1" applyAlignment="1" applyProtection="1">
      <alignment horizontal="right" vertical="center" wrapText="1"/>
      <protection/>
    </xf>
    <xf numFmtId="0" fontId="2" fillId="0" borderId="0" xfId="44" applyAlignment="1" applyProtection="1">
      <alignment/>
      <protection locked="0"/>
    </xf>
    <xf numFmtId="0" fontId="2" fillId="0" borderId="0" xfId="44" applyAlignment="1" applyProtection="1">
      <alignment horizontal="right" wrapText="1"/>
      <protection locked="0"/>
    </xf>
    <xf numFmtId="0" fontId="19" fillId="0" borderId="0" xfId="52" applyFont="1" applyFill="1" applyBorder="1" applyAlignment="1" applyProtection="1">
      <alignment horizontal="center" vertical="center" wrapText="1"/>
      <protection locked="0"/>
    </xf>
    <xf numFmtId="0" fontId="5" fillId="0" borderId="10" xfId="52" applyFont="1" applyFill="1" applyBorder="1" applyAlignment="1" applyProtection="1">
      <alignment horizontal="center" vertical="center"/>
      <protection/>
    </xf>
    <xf numFmtId="0" fontId="5" fillId="0" borderId="10" xfId="52" applyFont="1" applyFill="1" applyBorder="1" applyAlignment="1" applyProtection="1">
      <alignment horizontal="left" vertical="center" wrapText="1"/>
      <protection/>
    </xf>
    <xf numFmtId="0" fontId="5" fillId="0" borderId="10" xfId="52" applyFont="1" applyBorder="1" applyAlignment="1" applyProtection="1">
      <alignment horizontal="left" vertical="center" wrapText="1"/>
      <protection locked="0"/>
    </xf>
    <xf numFmtId="0" fontId="5" fillId="0" borderId="10" xfId="52" applyFont="1" applyFill="1" applyBorder="1" applyAlignment="1" applyProtection="1">
      <alignment vertical="center" wrapText="1"/>
      <protection/>
    </xf>
    <xf numFmtId="0" fontId="5" fillId="0" borderId="10" xfId="52" applyFont="1" applyFill="1" applyBorder="1" applyAlignment="1" applyProtection="1">
      <alignment horizontal="left" vertical="center" wrapText="1" indent="2"/>
      <protection/>
    </xf>
    <xf numFmtId="0" fontId="5" fillId="0" borderId="10" xfId="44" applyFont="1" applyFill="1" applyBorder="1" applyAlignment="1" applyProtection="1">
      <alignment horizontal="left" vertical="center" wrapText="1" indent="2"/>
      <protection/>
    </xf>
    <xf numFmtId="0" fontId="6" fillId="0" borderId="10" xfId="52" applyFont="1" applyFill="1" applyBorder="1" applyAlignment="1" applyProtection="1">
      <alignment horizontal="left" vertical="center" wrapText="1"/>
      <protection/>
    </xf>
    <xf numFmtId="0" fontId="3" fillId="0" borderId="0" xfId="52" applyFont="1" applyFill="1" applyBorder="1" applyAlignment="1" applyProtection="1">
      <alignment horizontal="left" wrapText="1"/>
      <protection/>
    </xf>
    <xf numFmtId="0" fontId="5" fillId="0" borderId="10" xfId="0" applyFont="1" applyFill="1" applyBorder="1" applyAlignment="1" applyProtection="1">
      <alignment horizontal="left" vertical="center" wrapText="1" indent="2"/>
      <protection/>
    </xf>
    <xf numFmtId="0" fontId="5" fillId="0" borderId="10" xfId="52" applyFont="1" applyFill="1" applyBorder="1" applyAlignment="1" applyProtection="1">
      <alignment horizontal="center" vertical="center" wrapText="1"/>
      <protection/>
    </xf>
    <xf numFmtId="0" fontId="3" fillId="0" borderId="10" xfId="52" applyFont="1" applyFill="1" applyBorder="1" applyAlignment="1" applyProtection="1">
      <alignment horizontal="left" vertical="center" wrapText="1" indent="2"/>
      <protection/>
    </xf>
    <xf numFmtId="0" fontId="12" fillId="0" borderId="10" xfId="52" applyFont="1" applyFill="1" applyBorder="1" applyAlignment="1" applyProtection="1">
      <alignment vertical="center" wrapText="1"/>
      <protection/>
    </xf>
    <xf numFmtId="0" fontId="6" fillId="0" borderId="10" xfId="52" applyFont="1" applyFill="1" applyBorder="1" applyAlignment="1" applyProtection="1">
      <alignment vertical="center" wrapText="1"/>
      <protection/>
    </xf>
    <xf numFmtId="0" fontId="5" fillId="0" borderId="10" xfId="52" applyFont="1" applyFill="1" applyBorder="1" applyAlignment="1" applyProtection="1">
      <alignment horizontal="left" vertical="center" wrapText="1" indent="1"/>
      <protection/>
    </xf>
    <xf numFmtId="0" fontId="5" fillId="0" borderId="10" xfId="52" applyFont="1" applyFill="1" applyBorder="1" applyAlignment="1" applyProtection="1">
      <alignment horizontal="left" vertical="center" wrapText="1" indent="3"/>
      <protection/>
    </xf>
    <xf numFmtId="0" fontId="3" fillId="0" borderId="10" xfId="52" applyFont="1" applyFill="1" applyBorder="1" applyAlignment="1" applyProtection="1">
      <alignment horizontal="left" vertical="center" wrapText="1"/>
      <protection/>
    </xf>
    <xf numFmtId="0" fontId="3" fillId="0" borderId="10" xfId="52" applyFont="1" applyFill="1" applyBorder="1" applyAlignment="1" applyProtection="1">
      <alignment vertical="center" wrapText="1"/>
      <protection/>
    </xf>
    <xf numFmtId="0" fontId="10" fillId="0" borderId="12" xfId="52" applyFont="1" applyBorder="1" applyAlignment="1" applyProtection="1">
      <alignment horizontal="center" vertical="center" wrapText="1"/>
      <protection/>
    </xf>
    <xf numFmtId="0" fontId="10" fillId="0" borderId="13" xfId="52" applyFont="1" applyBorder="1" applyAlignment="1" applyProtection="1">
      <alignment horizontal="center" vertical="center" wrapText="1"/>
      <protection/>
    </xf>
    <xf numFmtId="0" fontId="10" fillId="0" borderId="14" xfId="52" applyFont="1" applyBorder="1" applyAlignment="1" applyProtection="1">
      <alignment horizontal="center" vertical="center" wrapText="1"/>
      <protection/>
    </xf>
    <xf numFmtId="0" fontId="15" fillId="0" borderId="0" xfId="52" applyFont="1" applyAlignment="1" applyProtection="1">
      <alignment horizontal="center" vertical="center" wrapText="1"/>
      <protection locked="0"/>
    </xf>
    <xf numFmtId="0" fontId="19" fillId="0" borderId="0" xfId="52" applyFont="1" applyAlignment="1" applyProtection="1">
      <alignment horizontal="center" vertical="top" wrapText="1"/>
      <protection locked="0"/>
    </xf>
    <xf numFmtId="0" fontId="15" fillId="0" borderId="0" xfId="52" applyFont="1" applyAlignment="1" applyProtection="1">
      <alignment horizontal="center" vertical="center" wrapText="1"/>
      <protection/>
    </xf>
    <xf numFmtId="0" fontId="3" fillId="0" borderId="0" xfId="52" applyFont="1" applyBorder="1" applyAlignment="1" applyProtection="1">
      <alignment horizontal="left" vertical="center"/>
      <protection/>
    </xf>
    <xf numFmtId="0" fontId="56" fillId="0" borderId="0" xfId="0" applyFont="1" applyAlignment="1">
      <alignment horizontal="right"/>
    </xf>
    <xf numFmtId="0" fontId="8" fillId="0" borderId="10" xfId="52" applyFont="1" applyBorder="1" applyAlignment="1" applyProtection="1">
      <alignment horizontal="center" vertical="center" wrapText="1"/>
      <protection/>
    </xf>
    <xf numFmtId="0" fontId="5" fillId="0" borderId="10" xfId="52" applyFont="1" applyFill="1" applyBorder="1" applyAlignment="1" applyProtection="1">
      <alignment horizontal="center" vertical="center" textRotation="90" wrapText="1"/>
      <protection/>
    </xf>
    <xf numFmtId="0" fontId="56" fillId="0" borderId="0" xfId="0" applyFont="1" applyAlignment="1" applyProtection="1">
      <alignment horizontal="left" vertical="center"/>
      <protection locked="0"/>
    </xf>
    <xf numFmtId="0" fontId="3" fillId="0" borderId="10" xfId="44" applyFont="1" applyBorder="1" applyAlignment="1" applyProtection="1">
      <alignment horizontal="left" vertical="center"/>
      <protection/>
    </xf>
    <xf numFmtId="0" fontId="8" fillId="0" borderId="10" xfId="52" applyFont="1" applyFill="1" applyBorder="1" applyAlignment="1" applyProtection="1">
      <alignment horizontal="center" vertical="center" textRotation="90" wrapText="1"/>
      <protection/>
    </xf>
    <xf numFmtId="0" fontId="19" fillId="0" borderId="10" xfId="52" applyFont="1" applyBorder="1" applyAlignment="1" applyProtection="1">
      <alignment horizontal="center"/>
      <protection locked="0"/>
    </xf>
    <xf numFmtId="0" fontId="3" fillId="0" borderId="0" xfId="52" applyFont="1" applyFill="1" applyBorder="1" applyAlignment="1" applyProtection="1">
      <alignment horizontal="center" wrapText="1"/>
      <protection locked="0"/>
    </xf>
    <xf numFmtId="0" fontId="19" fillId="0" borderId="10" xfId="52" applyFont="1" applyFill="1" applyBorder="1" applyAlignment="1" applyProtection="1">
      <alignment horizontal="center" vertical="center" textRotation="90" wrapText="1"/>
      <protection/>
    </xf>
    <xf numFmtId="0" fontId="19" fillId="0" borderId="10" xfId="52" applyFont="1" applyBorder="1" applyProtection="1">
      <alignment/>
      <protection/>
    </xf>
    <xf numFmtId="0" fontId="5" fillId="0" borderId="10" xfId="52" applyFont="1" applyBorder="1" applyAlignment="1" applyProtection="1">
      <alignment horizontal="center" vertical="center" wrapText="1"/>
      <protection/>
    </xf>
    <xf numFmtId="0" fontId="19" fillId="0" borderId="0" xfId="44" applyFont="1" applyAlignment="1" applyProtection="1" quotePrefix="1">
      <alignment horizontal="left" wrapText="1"/>
      <protection/>
    </xf>
    <xf numFmtId="0" fontId="57" fillId="0" borderId="15" xfId="44" applyFont="1" applyBorder="1" applyAlignment="1" applyProtection="1">
      <alignment horizontal="center" vertical="center" wrapText="1"/>
      <protection/>
    </xf>
    <xf numFmtId="0" fontId="57" fillId="0" borderId="16" xfId="44" applyFont="1" applyBorder="1" applyAlignment="1" applyProtection="1">
      <alignment horizontal="center" vertical="center" wrapText="1"/>
      <protection/>
    </xf>
    <xf numFmtId="0" fontId="57" fillId="0" borderId="17" xfId="44" applyFont="1" applyBorder="1" applyAlignment="1" applyProtection="1">
      <alignment horizontal="center" vertical="center" wrapText="1"/>
      <protection/>
    </xf>
    <xf numFmtId="0" fontId="3" fillId="0" borderId="12" xfId="44" applyFont="1" applyBorder="1" applyAlignment="1" applyProtection="1">
      <alignment horizontal="left" vertical="center" wrapText="1"/>
      <protection/>
    </xf>
    <xf numFmtId="0" fontId="3" fillId="0" borderId="14" xfId="44" applyFont="1" applyBorder="1" applyAlignment="1" applyProtection="1">
      <alignment horizontal="left" vertical="center" wrapText="1"/>
      <protection/>
    </xf>
    <xf numFmtId="0" fontId="5" fillId="0" borderId="15" xfId="44" applyFont="1" applyBorder="1" applyAlignment="1" applyProtection="1">
      <alignment horizontal="left" vertical="center" wrapText="1"/>
      <protection/>
    </xf>
    <xf numFmtId="0" fontId="5" fillId="0" borderId="16" xfId="44" applyFont="1" applyBorder="1" applyAlignment="1" applyProtection="1">
      <alignment horizontal="left" vertical="center" wrapText="1"/>
      <protection/>
    </xf>
    <xf numFmtId="0" fontId="5" fillId="0" borderId="17" xfId="44" applyFont="1" applyBorder="1" applyAlignment="1" applyProtection="1">
      <alignment horizontal="left" vertical="center" wrapText="1"/>
      <protection/>
    </xf>
    <xf numFmtId="0" fontId="19" fillId="0" borderId="0" xfId="44" applyFont="1" applyAlignment="1" applyProtection="1">
      <alignment horizontal="right" wrapText="1"/>
      <protection locked="0"/>
    </xf>
    <xf numFmtId="0" fontId="8" fillId="0" borderId="0" xfId="44" applyFont="1" applyAlignment="1" applyProtection="1">
      <alignment horizontal="left" vertical="center" wrapText="1"/>
      <protection/>
    </xf>
    <xf numFmtId="49" fontId="3" fillId="0" borderId="0" xfId="44" applyNumberFormat="1" applyFont="1" applyBorder="1" applyAlignment="1" applyProtection="1">
      <alignment horizontal="left" vertical="center" wrapText="1"/>
      <protection/>
    </xf>
    <xf numFmtId="49" fontId="6" fillId="0" borderId="18" xfId="44" applyNumberFormat="1" applyFont="1" applyBorder="1" applyAlignment="1" applyProtection="1">
      <alignment horizontal="center" vertical="center" wrapText="1"/>
      <protection/>
    </xf>
    <xf numFmtId="0" fontId="5" fillId="0" borderId="19" xfId="44" applyFont="1" applyBorder="1" applyAlignment="1" applyProtection="1">
      <alignment horizontal="center" vertical="center" wrapText="1"/>
      <protection/>
    </xf>
    <xf numFmtId="0" fontId="5" fillId="0" borderId="20" xfId="44" applyFont="1" applyBorder="1" applyAlignment="1" applyProtection="1">
      <alignment horizontal="center" vertical="center" wrapText="1"/>
      <protection/>
    </xf>
    <xf numFmtId="0" fontId="5" fillId="0" borderId="21" xfId="44" applyFont="1" applyBorder="1" applyAlignment="1" applyProtection="1">
      <alignment horizontal="center" vertical="center" wrapText="1"/>
      <protection/>
    </xf>
    <xf numFmtId="0" fontId="5" fillId="0" borderId="22" xfId="44" applyFont="1" applyBorder="1" applyAlignment="1" applyProtection="1">
      <alignment horizontal="center" vertical="center" wrapText="1"/>
      <protection/>
    </xf>
    <xf numFmtId="0" fontId="5" fillId="0" borderId="0" xfId="44" applyFont="1" applyBorder="1" applyAlignment="1" applyProtection="1">
      <alignment horizontal="center" vertical="center" wrapText="1"/>
      <protection/>
    </xf>
    <xf numFmtId="0" fontId="5" fillId="0" borderId="23" xfId="44" applyFont="1" applyBorder="1" applyAlignment="1" applyProtection="1">
      <alignment horizontal="center" vertical="center" wrapText="1"/>
      <protection/>
    </xf>
    <xf numFmtId="0" fontId="5" fillId="0" borderId="24" xfId="44" applyFont="1" applyBorder="1" applyAlignment="1" applyProtection="1">
      <alignment horizontal="center" vertical="center" wrapText="1"/>
      <protection/>
    </xf>
    <xf numFmtId="0" fontId="5" fillId="0" borderId="18" xfId="44" applyFont="1" applyBorder="1" applyAlignment="1" applyProtection="1">
      <alignment horizontal="center" vertical="center" wrapText="1"/>
      <protection/>
    </xf>
    <xf numFmtId="0" fontId="5" fillId="0" borderId="25" xfId="44" applyFont="1" applyBorder="1" applyAlignment="1" applyProtection="1">
      <alignment horizontal="center" vertical="center" wrapText="1"/>
      <protection/>
    </xf>
    <xf numFmtId="0" fontId="5" fillId="0" borderId="15" xfId="44" applyFont="1" applyFill="1" applyBorder="1" applyAlignment="1" applyProtection="1">
      <alignment horizontal="center" vertical="center" wrapText="1"/>
      <protection/>
    </xf>
    <xf numFmtId="0" fontId="5" fillId="0" borderId="16" xfId="44" applyFont="1" applyFill="1" applyBorder="1" applyAlignment="1" applyProtection="1">
      <alignment horizontal="center" vertical="center" wrapText="1"/>
      <protection/>
    </xf>
    <xf numFmtId="0" fontId="5" fillId="0" borderId="17" xfId="44" applyFont="1" applyFill="1" applyBorder="1" applyAlignment="1" applyProtection="1">
      <alignment horizontal="center" vertical="center" wrapText="1"/>
      <protection/>
    </xf>
    <xf numFmtId="0" fontId="5" fillId="0" borderId="12" xfId="44" applyFont="1" applyFill="1" applyBorder="1" applyAlignment="1" applyProtection="1">
      <alignment horizontal="left" vertical="center" wrapText="1"/>
      <protection/>
    </xf>
    <xf numFmtId="0" fontId="5" fillId="0" borderId="13" xfId="44" applyFont="1" applyFill="1" applyBorder="1" applyAlignment="1" applyProtection="1">
      <alignment horizontal="left" vertical="center" wrapText="1"/>
      <protection/>
    </xf>
    <xf numFmtId="0" fontId="5" fillId="0" borderId="14" xfId="44" applyFont="1" applyFill="1" applyBorder="1" applyAlignment="1" applyProtection="1">
      <alignment horizontal="left" vertical="center" wrapText="1"/>
      <protection/>
    </xf>
    <xf numFmtId="0" fontId="5" fillId="0" borderId="15" xfId="44" applyFont="1" applyBorder="1" applyAlignment="1" applyProtection="1">
      <alignment horizontal="center" vertical="center" wrapText="1"/>
      <protection/>
    </xf>
    <xf numFmtId="0" fontId="5" fillId="0" borderId="17" xfId="44" applyFont="1" applyBorder="1" applyAlignment="1" applyProtection="1">
      <alignment horizontal="center" vertical="center" wrapText="1"/>
      <protection/>
    </xf>
    <xf numFmtId="0" fontId="5" fillId="0" borderId="12" xfId="44" applyFont="1" applyBorder="1" applyAlignment="1" applyProtection="1">
      <alignment horizontal="left" vertical="center" wrapText="1"/>
      <protection/>
    </xf>
    <xf numFmtId="0" fontId="5" fillId="0" borderId="14" xfId="44" applyFont="1" applyBorder="1" applyAlignment="1" applyProtection="1">
      <alignment horizontal="left" vertical="center" wrapText="1"/>
      <protection/>
    </xf>
    <xf numFmtId="0" fontId="5" fillId="0" borderId="0" xfId="44" applyFont="1" applyBorder="1" applyAlignment="1" applyProtection="1">
      <alignment horizontal="center" vertical="center" wrapText="1"/>
      <protection locked="0"/>
    </xf>
    <xf numFmtId="0" fontId="5" fillId="0" borderId="12" xfId="44" applyFont="1" applyBorder="1" applyAlignment="1" applyProtection="1">
      <alignment horizontal="center" vertical="center" wrapText="1"/>
      <protection/>
    </xf>
    <xf numFmtId="0" fontId="5" fillId="0" borderId="13" xfId="44" applyFont="1" applyBorder="1" applyAlignment="1" applyProtection="1">
      <alignment horizontal="center" vertical="center" wrapText="1"/>
      <protection/>
    </xf>
    <xf numFmtId="0" fontId="5" fillId="0" borderId="14" xfId="44" applyFont="1" applyBorder="1" applyAlignment="1" applyProtection="1">
      <alignment horizontal="center" vertical="center" wrapText="1"/>
      <protection/>
    </xf>
    <xf numFmtId="0" fontId="3" fillId="0" borderId="13" xfId="44" applyFont="1" applyBorder="1" applyAlignment="1" applyProtection="1">
      <alignment horizontal="left" vertical="center" wrapText="1"/>
      <protection/>
    </xf>
    <xf numFmtId="0" fontId="19" fillId="0" borderId="0" xfId="44" applyFont="1" applyAlignment="1" applyProtection="1" quotePrefix="1">
      <alignment horizontal="left" vertical="center" wrapText="1"/>
      <protection/>
    </xf>
    <xf numFmtId="0" fontId="19" fillId="0" borderId="20" xfId="44" applyFont="1" applyBorder="1" applyAlignment="1" applyProtection="1">
      <alignment horizontal="left" wrapText="1"/>
      <protection/>
    </xf>
    <xf numFmtId="0" fontId="2" fillId="0" borderId="0" xfId="44" applyAlignment="1" applyProtection="1">
      <alignment horizontal="right"/>
      <protection locked="0"/>
    </xf>
    <xf numFmtId="0" fontId="11" fillId="0" borderId="0" xfId="44" applyFont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wrapText="1"/>
      <protection/>
    </xf>
    <xf numFmtId="0" fontId="5" fillId="0" borderId="10" xfId="44" applyFont="1" applyBorder="1" applyAlignment="1" applyProtection="1">
      <alignment horizontal="center" vertical="center" wrapText="1"/>
      <protection/>
    </xf>
    <xf numFmtId="0" fontId="8" fillId="0" borderId="10" xfId="44" applyFont="1" applyBorder="1" applyAlignment="1" applyProtection="1">
      <alignment horizontal="center" vertical="top" wrapText="1"/>
      <protection/>
    </xf>
    <xf numFmtId="0" fontId="5" fillId="0" borderId="10" xfId="44" applyFont="1" applyBorder="1" applyAlignment="1" applyProtection="1">
      <alignment horizontal="left" vertical="center" wrapText="1"/>
      <protection/>
    </xf>
    <xf numFmtId="0" fontId="9" fillId="0" borderId="0" xfId="44" applyFont="1" applyBorder="1" applyAlignment="1" applyProtection="1">
      <alignment horizontal="center" vertical="center"/>
      <protection locked="0"/>
    </xf>
    <xf numFmtId="0" fontId="19" fillId="0" borderId="0" xfId="44" applyFont="1" applyAlignment="1" applyProtection="1">
      <alignment horizontal="center"/>
      <protection locked="0"/>
    </xf>
    <xf numFmtId="0" fontId="5" fillId="0" borderId="10" xfId="44" applyFont="1" applyFill="1" applyBorder="1" applyAlignment="1" applyProtection="1">
      <alignment horizontal="left" vertical="center" wrapText="1"/>
      <protection/>
    </xf>
    <xf numFmtId="0" fontId="5" fillId="0" borderId="10" xfId="44" applyFont="1" applyFill="1" applyBorder="1" applyAlignment="1" applyProtection="1">
      <alignment horizontal="left" vertical="center" wrapText="1" indent="4"/>
      <protection/>
    </xf>
    <xf numFmtId="0" fontId="9" fillId="0" borderId="0" xfId="44" applyFont="1" applyBorder="1" applyAlignment="1" applyProtection="1">
      <alignment horizontal="center"/>
      <protection locked="0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y" xfId="64"/>
  </cellStyles>
  <dxfs count="35"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fill>
        <patternFill patternType="solid"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strike/>
      </font>
      <border/>
    </dxf>
    <dxf>
      <font>
        <b val="0"/>
        <i val="0"/>
      </font>
      <fill>
        <patternFill patternType="solid">
          <bgColor rgb="FFFF0000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Dane_zarzadcze\PLAN%20RZECZOWO-FINANSOWY\PLAN%202020\AAA_Plan%202020\4.%20Plan%202020%20-%20w&#322;&#261;czenie%20PMWSZ\Plany%20na%20dzie&#324;%20po&#322;&#261;czenia\PRF%20UO%20MNISW%202020%20po%20zmianach%20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ział 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7"/>
  <sheetViews>
    <sheetView view="pageBreakPreview" zoomScaleNormal="90" zoomScaleSheetLayoutView="100" zoomScalePageLayoutView="0" workbookViewId="0" topLeftCell="A1">
      <selection activeCell="F15" sqref="F15"/>
    </sheetView>
  </sheetViews>
  <sheetFormatPr defaultColWidth="9" defaultRowHeight="14.25"/>
  <cols>
    <col min="1" max="1" width="5.59765625" style="70" customWidth="1"/>
    <col min="2" max="2" width="6.5" style="71" customWidth="1"/>
    <col min="3" max="3" width="68.59765625" style="71" customWidth="1"/>
    <col min="4" max="4" width="4.69921875" style="72" customWidth="1"/>
    <col min="5" max="5" width="17.59765625" style="72" customWidth="1"/>
    <col min="6" max="6" width="22.69921875" style="41" customWidth="1"/>
    <col min="7" max="13" width="9" style="41" customWidth="1"/>
    <col min="14" max="14" width="53.09765625" style="42" customWidth="1"/>
    <col min="15" max="16" width="53.09765625" style="41" customWidth="1"/>
    <col min="17" max="16384" width="9" style="41" customWidth="1"/>
  </cols>
  <sheetData>
    <row r="1" spans="1:7" ht="24.75" customHeight="1">
      <c r="A1" s="101" t="s">
        <v>161</v>
      </c>
      <c r="B1" s="101"/>
      <c r="C1" s="101"/>
      <c r="D1" s="101"/>
      <c r="E1" s="101"/>
      <c r="F1" s="100"/>
      <c r="G1" s="100"/>
    </row>
    <row r="2" spans="1:5" ht="34.5" customHeight="1">
      <c r="A2" s="123" t="s">
        <v>148</v>
      </c>
      <c r="B2" s="123"/>
      <c r="C2" s="123"/>
      <c r="D2" s="123"/>
      <c r="E2" s="123"/>
    </row>
    <row r="3" spans="1:5" ht="15.75" customHeight="1">
      <c r="A3" s="124"/>
      <c r="B3" s="124"/>
      <c r="C3" s="124"/>
      <c r="D3" s="124"/>
      <c r="E3" s="124"/>
    </row>
    <row r="4" spans="1:14" s="43" customFormat="1" ht="38.25" customHeight="1">
      <c r="A4" s="125" t="s">
        <v>159</v>
      </c>
      <c r="B4" s="125"/>
      <c r="C4" s="125"/>
      <c r="D4" s="125"/>
      <c r="E4" s="125"/>
      <c r="N4" s="44"/>
    </row>
    <row r="5" spans="1:5" ht="15.75">
      <c r="A5" s="126" t="s">
        <v>146</v>
      </c>
      <c r="B5" s="126"/>
      <c r="C5" s="126"/>
      <c r="D5" s="126"/>
      <c r="E5" s="126"/>
    </row>
    <row r="6" spans="1:5" ht="20.25" customHeight="1">
      <c r="A6" s="120" t="s">
        <v>18</v>
      </c>
      <c r="B6" s="121"/>
      <c r="C6" s="121"/>
      <c r="D6" s="122"/>
      <c r="E6" s="36" t="s">
        <v>160</v>
      </c>
    </row>
    <row r="7" spans="1:14" ht="24" customHeight="1">
      <c r="A7" s="109" t="s">
        <v>115</v>
      </c>
      <c r="B7" s="109"/>
      <c r="C7" s="109"/>
      <c r="D7" s="8" t="s">
        <v>6</v>
      </c>
      <c r="E7" s="45"/>
      <c r="F7" s="46"/>
      <c r="N7" s="13"/>
    </row>
    <row r="8" spans="1:14" ht="31.5" customHeight="1">
      <c r="A8" s="118" t="s">
        <v>116</v>
      </c>
      <c r="B8" s="118"/>
      <c r="C8" s="118"/>
      <c r="D8" s="8" t="s">
        <v>8</v>
      </c>
      <c r="E8" s="47"/>
      <c r="F8" s="48"/>
      <c r="N8" s="13"/>
    </row>
    <row r="9" spans="1:14" ht="24" customHeight="1">
      <c r="A9" s="104" t="s">
        <v>81</v>
      </c>
      <c r="B9" s="104"/>
      <c r="C9" s="104"/>
      <c r="D9" s="8" t="s">
        <v>10</v>
      </c>
      <c r="E9" s="49"/>
      <c r="F9" s="48"/>
      <c r="N9" s="13"/>
    </row>
    <row r="10" spans="1:14" ht="24" customHeight="1">
      <c r="A10" s="104" t="s">
        <v>82</v>
      </c>
      <c r="B10" s="104"/>
      <c r="C10" s="104"/>
      <c r="D10" s="8" t="s">
        <v>12</v>
      </c>
      <c r="E10" s="50"/>
      <c r="N10" s="13"/>
    </row>
    <row r="11" spans="1:14" ht="24" customHeight="1">
      <c r="A11" s="104" t="s">
        <v>83</v>
      </c>
      <c r="B11" s="104"/>
      <c r="C11" s="104"/>
      <c r="D11" s="8" t="s">
        <v>13</v>
      </c>
      <c r="E11" s="50"/>
      <c r="N11" s="13"/>
    </row>
    <row r="12" spans="1:14" ht="24" customHeight="1">
      <c r="A12" s="104" t="s">
        <v>84</v>
      </c>
      <c r="B12" s="104"/>
      <c r="C12" s="104"/>
      <c r="D12" s="8" t="s">
        <v>14</v>
      </c>
      <c r="E12" s="50"/>
      <c r="N12" s="13"/>
    </row>
    <row r="13" spans="1:14" ht="24" customHeight="1">
      <c r="A13" s="117" t="s">
        <v>85</v>
      </c>
      <c r="B13" s="117"/>
      <c r="C13" s="117"/>
      <c r="D13" s="8" t="s">
        <v>16</v>
      </c>
      <c r="E13" s="50"/>
      <c r="N13" s="13"/>
    </row>
    <row r="14" spans="1:14" ht="24" customHeight="1">
      <c r="A14" s="104" t="s">
        <v>86</v>
      </c>
      <c r="B14" s="104"/>
      <c r="C14" s="104"/>
      <c r="D14" s="8" t="s">
        <v>24</v>
      </c>
      <c r="E14" s="50"/>
      <c r="N14" s="13"/>
    </row>
    <row r="15" spans="1:14" ht="24" customHeight="1">
      <c r="A15" s="104" t="s">
        <v>87</v>
      </c>
      <c r="B15" s="104"/>
      <c r="C15" s="104"/>
      <c r="D15" s="8" t="s">
        <v>26</v>
      </c>
      <c r="E15" s="50"/>
      <c r="N15" s="13"/>
    </row>
    <row r="16" spans="1:14" ht="30" customHeight="1">
      <c r="A16" s="104" t="s">
        <v>109</v>
      </c>
      <c r="B16" s="104"/>
      <c r="C16" s="104"/>
      <c r="D16" s="8" t="s">
        <v>68</v>
      </c>
      <c r="E16" s="50"/>
      <c r="N16" s="13"/>
    </row>
    <row r="17" spans="1:14" ht="24" customHeight="1">
      <c r="A17" s="117" t="s">
        <v>62</v>
      </c>
      <c r="B17" s="117"/>
      <c r="C17" s="117"/>
      <c r="D17" s="8" t="s">
        <v>69</v>
      </c>
      <c r="E17" s="50"/>
      <c r="N17" s="13"/>
    </row>
    <row r="18" spans="1:14" ht="24" customHeight="1">
      <c r="A18" s="104" t="s">
        <v>88</v>
      </c>
      <c r="B18" s="104"/>
      <c r="C18" s="104"/>
      <c r="D18" s="8" t="s">
        <v>70</v>
      </c>
      <c r="E18" s="50"/>
      <c r="N18" s="13"/>
    </row>
    <row r="19" spans="1:14" ht="37.5" customHeight="1">
      <c r="A19" s="104" t="s">
        <v>89</v>
      </c>
      <c r="B19" s="104"/>
      <c r="C19" s="104"/>
      <c r="D19" s="8" t="s">
        <v>71</v>
      </c>
      <c r="E19" s="50"/>
      <c r="N19" s="13"/>
    </row>
    <row r="20" spans="1:14" ht="24" customHeight="1">
      <c r="A20" s="104" t="s">
        <v>90</v>
      </c>
      <c r="B20" s="104"/>
      <c r="C20" s="104"/>
      <c r="D20" s="8" t="s">
        <v>72</v>
      </c>
      <c r="E20" s="50"/>
      <c r="N20" s="13"/>
    </row>
    <row r="21" spans="1:14" ht="30" customHeight="1">
      <c r="A21" s="117" t="s">
        <v>110</v>
      </c>
      <c r="B21" s="117"/>
      <c r="C21" s="117"/>
      <c r="D21" s="8" t="s">
        <v>73</v>
      </c>
      <c r="E21" s="50"/>
      <c r="F21" s="51"/>
      <c r="N21" s="13"/>
    </row>
    <row r="22" spans="1:14" ht="24" customHeight="1">
      <c r="A22" s="105" t="s">
        <v>91</v>
      </c>
      <c r="B22" s="105"/>
      <c r="C22" s="105"/>
      <c r="D22" s="8" t="s">
        <v>74</v>
      </c>
      <c r="E22" s="50"/>
      <c r="F22" s="51"/>
      <c r="G22" s="52"/>
      <c r="N22" s="13"/>
    </row>
    <row r="23" spans="1:14" ht="24" customHeight="1">
      <c r="A23" s="105" t="s">
        <v>92</v>
      </c>
      <c r="B23" s="105"/>
      <c r="C23" s="105"/>
      <c r="D23" s="8" t="s">
        <v>75</v>
      </c>
      <c r="E23" s="50"/>
      <c r="G23" s="52"/>
      <c r="N23" s="13"/>
    </row>
    <row r="24" spans="1:14" s="55" customFormat="1" ht="24" customHeight="1">
      <c r="A24" s="119" t="s">
        <v>128</v>
      </c>
      <c r="B24" s="119"/>
      <c r="C24" s="119"/>
      <c r="D24" s="8" t="s">
        <v>76</v>
      </c>
      <c r="E24" s="53"/>
      <c r="F24" s="54"/>
      <c r="N24" s="13"/>
    </row>
    <row r="25" spans="1:14" s="55" customFormat="1" ht="24" customHeight="1">
      <c r="A25" s="106" t="s">
        <v>28</v>
      </c>
      <c r="B25" s="106"/>
      <c r="C25" s="106"/>
      <c r="D25" s="8" t="s">
        <v>77</v>
      </c>
      <c r="E25" s="50"/>
      <c r="N25" s="13"/>
    </row>
    <row r="26" spans="1:14" s="55" customFormat="1" ht="24" customHeight="1">
      <c r="A26" s="106" t="s">
        <v>117</v>
      </c>
      <c r="B26" s="106"/>
      <c r="C26" s="106"/>
      <c r="D26" s="8" t="s">
        <v>78</v>
      </c>
      <c r="E26" s="47"/>
      <c r="N26" s="13"/>
    </row>
    <row r="27" spans="1:14" ht="24" customHeight="1">
      <c r="A27" s="112" t="s">
        <v>21</v>
      </c>
      <c r="B27" s="104" t="s">
        <v>66</v>
      </c>
      <c r="C27" s="104"/>
      <c r="D27" s="8" t="s">
        <v>79</v>
      </c>
      <c r="E27" s="50"/>
      <c r="N27" s="13"/>
    </row>
    <row r="28" spans="1:14" ht="24" customHeight="1">
      <c r="A28" s="112"/>
      <c r="B28" s="104" t="s">
        <v>51</v>
      </c>
      <c r="C28" s="104"/>
      <c r="D28" s="8" t="s">
        <v>80</v>
      </c>
      <c r="E28" s="50"/>
      <c r="N28" s="13"/>
    </row>
    <row r="29" spans="1:14" ht="48" customHeight="1">
      <c r="A29" s="112"/>
      <c r="B29" s="107" t="s">
        <v>126</v>
      </c>
      <c r="C29" s="107"/>
      <c r="D29" s="8">
        <v>23</v>
      </c>
      <c r="E29" s="50"/>
      <c r="N29" s="13"/>
    </row>
    <row r="30" spans="1:14" ht="10.5" customHeight="1">
      <c r="A30" s="110"/>
      <c r="B30" s="110"/>
      <c r="C30" s="110"/>
      <c r="D30" s="16"/>
      <c r="E30" s="16"/>
      <c r="N30" s="13"/>
    </row>
    <row r="31" spans="1:14" ht="19.5" customHeight="1">
      <c r="A31" s="110" t="s">
        <v>145</v>
      </c>
      <c r="B31" s="110"/>
      <c r="C31" s="110"/>
      <c r="D31" s="110"/>
      <c r="E31" s="38"/>
      <c r="N31" s="13"/>
    </row>
    <row r="32" spans="1:14" ht="21" customHeight="1">
      <c r="A32" s="120" t="s">
        <v>18</v>
      </c>
      <c r="B32" s="121"/>
      <c r="C32" s="121"/>
      <c r="D32" s="122"/>
      <c r="E32" s="84" t="str">
        <f>E6</f>
        <v>Plan na  ……..rok</v>
      </c>
      <c r="N32" s="13"/>
    </row>
    <row r="33" spans="1:14" ht="24" customHeight="1">
      <c r="A33" s="109" t="s">
        <v>119</v>
      </c>
      <c r="B33" s="109"/>
      <c r="C33" s="109"/>
      <c r="D33" s="8">
        <f>D29+1</f>
        <v>24</v>
      </c>
      <c r="E33" s="45"/>
      <c r="F33" s="48"/>
      <c r="N33" s="13"/>
    </row>
    <row r="34" spans="1:14" ht="22.5" customHeight="1">
      <c r="A34" s="118" t="s">
        <v>114</v>
      </c>
      <c r="B34" s="118"/>
      <c r="C34" s="118"/>
      <c r="D34" s="8">
        <f>D33+1</f>
        <v>25</v>
      </c>
      <c r="E34" s="56"/>
      <c r="N34" s="13"/>
    </row>
    <row r="35" spans="1:14" ht="22.5" customHeight="1">
      <c r="A35" s="106" t="s">
        <v>29</v>
      </c>
      <c r="B35" s="106"/>
      <c r="C35" s="106"/>
      <c r="D35" s="25">
        <f aca="true" t="shared" si="0" ref="D35:D66">D34+1</f>
        <v>26</v>
      </c>
      <c r="E35" s="57"/>
      <c r="N35" s="13"/>
    </row>
    <row r="36" spans="1:14" ht="22.5" customHeight="1">
      <c r="A36" s="106" t="s">
        <v>30</v>
      </c>
      <c r="B36" s="106"/>
      <c r="C36" s="106"/>
      <c r="D36" s="25">
        <f t="shared" si="0"/>
        <v>27</v>
      </c>
      <c r="E36" s="57"/>
      <c r="N36" s="13"/>
    </row>
    <row r="37" spans="1:14" ht="22.5" customHeight="1">
      <c r="A37" s="106" t="s">
        <v>31</v>
      </c>
      <c r="B37" s="106"/>
      <c r="C37" s="106"/>
      <c r="D37" s="25">
        <f t="shared" si="0"/>
        <v>28</v>
      </c>
      <c r="E37" s="57"/>
      <c r="N37" s="13"/>
    </row>
    <row r="38" spans="1:14" ht="22.5" customHeight="1">
      <c r="A38" s="106" t="s">
        <v>32</v>
      </c>
      <c r="B38" s="106"/>
      <c r="C38" s="106"/>
      <c r="D38" s="25">
        <f t="shared" si="0"/>
        <v>29</v>
      </c>
      <c r="E38" s="57"/>
      <c r="N38" s="13"/>
    </row>
    <row r="39" spans="1:14" ht="22.5" customHeight="1">
      <c r="A39" s="106" t="s">
        <v>33</v>
      </c>
      <c r="B39" s="106"/>
      <c r="C39" s="106"/>
      <c r="D39" s="25">
        <f t="shared" si="0"/>
        <v>30</v>
      </c>
      <c r="E39" s="57"/>
      <c r="N39" s="13"/>
    </row>
    <row r="40" spans="1:14" ht="22.5" customHeight="1">
      <c r="A40" s="111" t="s">
        <v>54</v>
      </c>
      <c r="B40" s="111"/>
      <c r="C40" s="111"/>
      <c r="D40" s="25">
        <f t="shared" si="0"/>
        <v>31</v>
      </c>
      <c r="E40" s="57"/>
      <c r="N40" s="13"/>
    </row>
    <row r="41" spans="1:14" ht="22.5" customHeight="1">
      <c r="A41" s="106" t="s">
        <v>61</v>
      </c>
      <c r="B41" s="106"/>
      <c r="C41" s="106"/>
      <c r="D41" s="25">
        <f t="shared" si="0"/>
        <v>32</v>
      </c>
      <c r="E41" s="57"/>
      <c r="N41" s="13"/>
    </row>
    <row r="42" spans="1:14" ht="22.5" customHeight="1">
      <c r="A42" s="103" t="s">
        <v>3</v>
      </c>
      <c r="B42" s="106" t="s">
        <v>52</v>
      </c>
      <c r="C42" s="106"/>
      <c r="D42" s="25">
        <f t="shared" si="0"/>
        <v>33</v>
      </c>
      <c r="E42" s="57"/>
      <c r="N42" s="13"/>
    </row>
    <row r="43" spans="1:14" ht="30.75" customHeight="1">
      <c r="A43" s="103"/>
      <c r="B43" s="29" t="s">
        <v>112</v>
      </c>
      <c r="C43" s="29" t="s">
        <v>113</v>
      </c>
      <c r="D43" s="25">
        <f t="shared" si="0"/>
        <v>34</v>
      </c>
      <c r="E43" s="57"/>
      <c r="F43" s="58"/>
      <c r="N43" s="13"/>
    </row>
    <row r="44" spans="1:14" ht="22.5" customHeight="1">
      <c r="A44" s="103"/>
      <c r="B44" s="106" t="s">
        <v>53</v>
      </c>
      <c r="C44" s="106"/>
      <c r="D44" s="25">
        <f t="shared" si="0"/>
        <v>35</v>
      </c>
      <c r="E44" s="57"/>
      <c r="N44" s="13"/>
    </row>
    <row r="45" spans="1:14" ht="22.5" customHeight="1">
      <c r="A45" s="103"/>
      <c r="B45" s="106" t="s">
        <v>95</v>
      </c>
      <c r="C45" s="106"/>
      <c r="D45" s="25">
        <f t="shared" si="0"/>
        <v>36</v>
      </c>
      <c r="E45" s="57"/>
      <c r="N45" s="13"/>
    </row>
    <row r="46" spans="1:14" ht="22.5" customHeight="1">
      <c r="A46" s="103"/>
      <c r="B46" s="106" t="s">
        <v>111</v>
      </c>
      <c r="C46" s="106"/>
      <c r="D46" s="25">
        <f t="shared" si="0"/>
        <v>37</v>
      </c>
      <c r="E46" s="57"/>
      <c r="N46" s="13"/>
    </row>
    <row r="47" spans="1:14" ht="22.5" customHeight="1">
      <c r="A47" s="106" t="s">
        <v>34</v>
      </c>
      <c r="B47" s="106"/>
      <c r="C47" s="106"/>
      <c r="D47" s="25">
        <f t="shared" si="0"/>
        <v>38</v>
      </c>
      <c r="E47" s="57"/>
      <c r="N47" s="13"/>
    </row>
    <row r="48" spans="1:14" ht="22.5" customHeight="1">
      <c r="A48" s="106" t="s">
        <v>120</v>
      </c>
      <c r="B48" s="106"/>
      <c r="C48" s="106"/>
      <c r="D48" s="25">
        <f t="shared" si="0"/>
        <v>39</v>
      </c>
      <c r="E48" s="59"/>
      <c r="F48" s="60"/>
      <c r="N48" s="13"/>
    </row>
    <row r="49" spans="1:14" ht="22.5" customHeight="1">
      <c r="A49" s="108" t="s">
        <v>60</v>
      </c>
      <c r="B49" s="108"/>
      <c r="C49" s="108"/>
      <c r="D49" s="25">
        <f t="shared" si="0"/>
        <v>40</v>
      </c>
      <c r="E49" s="50"/>
      <c r="F49" s="61"/>
      <c r="N49" s="13"/>
    </row>
    <row r="50" spans="1:14" ht="22.5" customHeight="1">
      <c r="A50" s="106" t="s">
        <v>121</v>
      </c>
      <c r="B50" s="106"/>
      <c r="C50" s="106"/>
      <c r="D50" s="25">
        <f t="shared" si="0"/>
        <v>41</v>
      </c>
      <c r="E50" s="59"/>
      <c r="F50" s="62"/>
      <c r="N50" s="13"/>
    </row>
    <row r="51" spans="1:14" ht="22.5" customHeight="1">
      <c r="A51" s="103" t="s">
        <v>3</v>
      </c>
      <c r="B51" s="104" t="s">
        <v>118</v>
      </c>
      <c r="C51" s="104"/>
      <c r="D51" s="25">
        <f t="shared" si="0"/>
        <v>42</v>
      </c>
      <c r="E51" s="57"/>
      <c r="N51" s="13"/>
    </row>
    <row r="52" spans="1:14" ht="22.5" customHeight="1">
      <c r="A52" s="103"/>
      <c r="B52" s="104" t="s">
        <v>93</v>
      </c>
      <c r="C52" s="104"/>
      <c r="D52" s="25">
        <f t="shared" si="0"/>
        <v>43</v>
      </c>
      <c r="E52" s="63"/>
      <c r="N52" s="13"/>
    </row>
    <row r="53" spans="1:14" ht="22.5" customHeight="1">
      <c r="A53" s="113" t="s">
        <v>122</v>
      </c>
      <c r="B53" s="113"/>
      <c r="C53" s="113"/>
      <c r="D53" s="25">
        <f t="shared" si="0"/>
        <v>44</v>
      </c>
      <c r="E53" s="64"/>
      <c r="N53" s="14"/>
    </row>
    <row r="54" spans="1:14" ht="22.5" customHeight="1">
      <c r="A54" s="106" t="s">
        <v>35</v>
      </c>
      <c r="B54" s="106"/>
      <c r="C54" s="106"/>
      <c r="D54" s="25">
        <f t="shared" si="0"/>
        <v>45</v>
      </c>
      <c r="E54" s="57"/>
      <c r="N54" s="14"/>
    </row>
    <row r="55" spans="1:14" ht="22.5" customHeight="1">
      <c r="A55" s="106" t="s">
        <v>123</v>
      </c>
      <c r="B55" s="106"/>
      <c r="C55" s="106"/>
      <c r="D55" s="25">
        <f t="shared" si="0"/>
        <v>46</v>
      </c>
      <c r="E55" s="59"/>
      <c r="N55" s="14"/>
    </row>
    <row r="56" spans="1:14" ht="22.5" customHeight="1">
      <c r="A56" s="112" t="s">
        <v>21</v>
      </c>
      <c r="B56" s="104" t="s">
        <v>67</v>
      </c>
      <c r="C56" s="104"/>
      <c r="D56" s="25">
        <f t="shared" si="0"/>
        <v>47</v>
      </c>
      <c r="E56" s="57"/>
      <c r="N56" s="14"/>
    </row>
    <row r="57" spans="1:14" ht="22.5" customHeight="1">
      <c r="A57" s="112"/>
      <c r="B57" s="104" t="s">
        <v>55</v>
      </c>
      <c r="C57" s="104"/>
      <c r="D57" s="25">
        <f t="shared" si="0"/>
        <v>48</v>
      </c>
      <c r="E57" s="57"/>
      <c r="N57" s="14"/>
    </row>
    <row r="58" spans="1:14" ht="22.5" customHeight="1">
      <c r="A58" s="115" t="s">
        <v>152</v>
      </c>
      <c r="B58" s="115"/>
      <c r="C58" s="115"/>
      <c r="D58" s="25">
        <f t="shared" si="0"/>
        <v>49</v>
      </c>
      <c r="E58" s="64"/>
      <c r="N58" s="14"/>
    </row>
    <row r="59" spans="1:14" ht="22.5" customHeight="1">
      <c r="A59" s="115" t="s">
        <v>36</v>
      </c>
      <c r="B59" s="115"/>
      <c r="C59" s="115"/>
      <c r="D59" s="25">
        <f t="shared" si="0"/>
        <v>50</v>
      </c>
      <c r="E59" s="65"/>
      <c r="N59" s="14"/>
    </row>
    <row r="60" spans="1:14" ht="22.5" customHeight="1">
      <c r="A60" s="116" t="s">
        <v>56</v>
      </c>
      <c r="B60" s="116"/>
      <c r="C60" s="116"/>
      <c r="D60" s="25">
        <f t="shared" si="0"/>
        <v>51</v>
      </c>
      <c r="E60" s="57"/>
      <c r="N60" s="14"/>
    </row>
    <row r="61" spans="1:14" ht="22.5" customHeight="1">
      <c r="A61" s="115" t="s">
        <v>37</v>
      </c>
      <c r="B61" s="115"/>
      <c r="C61" s="115"/>
      <c r="D61" s="25">
        <f t="shared" si="0"/>
        <v>52</v>
      </c>
      <c r="E61" s="65"/>
      <c r="F61" s="42"/>
      <c r="G61" s="42"/>
      <c r="N61" s="14"/>
    </row>
    <row r="62" spans="1:14" ht="22.5" customHeight="1">
      <c r="A62" s="116" t="s">
        <v>57</v>
      </c>
      <c r="B62" s="116"/>
      <c r="C62" s="116"/>
      <c r="D62" s="25">
        <f t="shared" si="0"/>
        <v>53</v>
      </c>
      <c r="E62" s="57"/>
      <c r="N62" s="14"/>
    </row>
    <row r="63" spans="1:14" ht="22.5" customHeight="1">
      <c r="A63" s="115" t="s">
        <v>124</v>
      </c>
      <c r="B63" s="115"/>
      <c r="C63" s="115"/>
      <c r="D63" s="25">
        <f t="shared" si="0"/>
        <v>54</v>
      </c>
      <c r="E63" s="64"/>
      <c r="N63" s="14"/>
    </row>
    <row r="64" spans="1:14" ht="22.5" customHeight="1">
      <c r="A64" s="114" t="s">
        <v>64</v>
      </c>
      <c r="B64" s="114"/>
      <c r="C64" s="114"/>
      <c r="D64" s="25">
        <f t="shared" si="0"/>
        <v>55</v>
      </c>
      <c r="E64" s="57"/>
      <c r="N64" s="14"/>
    </row>
    <row r="65" spans="1:14" ht="22.5" customHeight="1">
      <c r="A65" s="114" t="s">
        <v>65</v>
      </c>
      <c r="B65" s="114"/>
      <c r="C65" s="114"/>
      <c r="D65" s="25">
        <f t="shared" si="0"/>
        <v>56</v>
      </c>
      <c r="E65" s="57"/>
      <c r="N65" s="14"/>
    </row>
    <row r="66" spans="1:14" ht="22.5" customHeight="1">
      <c r="A66" s="115" t="s">
        <v>125</v>
      </c>
      <c r="B66" s="115"/>
      <c r="C66" s="115"/>
      <c r="D66" s="25">
        <f t="shared" si="0"/>
        <v>57</v>
      </c>
      <c r="E66" s="64"/>
      <c r="N66" s="14"/>
    </row>
    <row r="67" spans="1:14" ht="22.5" customHeight="1">
      <c r="A67" s="102"/>
      <c r="B67" s="102"/>
      <c r="C67" s="102"/>
      <c r="D67" s="102"/>
      <c r="E67" s="102"/>
      <c r="F67" s="62"/>
      <c r="N67" s="14"/>
    </row>
    <row r="68" spans="1:14" ht="22.5" customHeight="1">
      <c r="A68" s="66"/>
      <c r="B68" s="67"/>
      <c r="C68" s="67"/>
      <c r="D68" s="68"/>
      <c r="E68" s="68"/>
      <c r="N68" s="14"/>
    </row>
    <row r="69" spans="1:14" ht="22.5" customHeight="1">
      <c r="A69" s="66"/>
      <c r="B69" s="67"/>
      <c r="C69" s="67"/>
      <c r="D69" s="68"/>
      <c r="E69" s="69"/>
      <c r="N69" s="14"/>
    </row>
    <row r="70" spans="1:14" ht="15.75">
      <c r="A70" s="66"/>
      <c r="B70" s="67"/>
      <c r="C70" s="67"/>
      <c r="D70" s="68"/>
      <c r="E70" s="68"/>
      <c r="N70" s="14"/>
    </row>
    <row r="71" spans="1:14" ht="15.75">
      <c r="A71" s="66"/>
      <c r="B71" s="67"/>
      <c r="C71" s="67"/>
      <c r="D71" s="68"/>
      <c r="E71" s="68"/>
      <c r="N71" s="14"/>
    </row>
    <row r="72" spans="1:14" ht="15.75">
      <c r="A72" s="66"/>
      <c r="B72" s="67"/>
      <c r="C72" s="67"/>
      <c r="D72" s="68"/>
      <c r="E72" s="68"/>
      <c r="N72" s="14"/>
    </row>
    <row r="73" spans="1:14" ht="15.75">
      <c r="A73" s="66"/>
      <c r="B73" s="67"/>
      <c r="C73" s="67"/>
      <c r="D73" s="68"/>
      <c r="E73" s="68"/>
      <c r="N73" s="14"/>
    </row>
    <row r="74" spans="1:14" ht="15.75">
      <c r="A74" s="66"/>
      <c r="B74" s="67"/>
      <c r="C74" s="67"/>
      <c r="D74" s="68"/>
      <c r="E74" s="68"/>
      <c r="N74" s="14"/>
    </row>
    <row r="75" spans="1:14" ht="15.75">
      <c r="A75" s="66"/>
      <c r="B75" s="67"/>
      <c r="C75" s="67"/>
      <c r="D75" s="68"/>
      <c r="E75" s="68"/>
      <c r="N75" s="14"/>
    </row>
    <row r="76" spans="1:14" ht="15.75">
      <c r="A76" s="66"/>
      <c r="B76" s="67"/>
      <c r="C76" s="67"/>
      <c r="D76" s="68"/>
      <c r="E76" s="68"/>
      <c r="N76" s="14"/>
    </row>
    <row r="77" spans="1:14" ht="15.75">
      <c r="A77" s="66"/>
      <c r="B77" s="67"/>
      <c r="C77" s="67"/>
      <c r="D77" s="68"/>
      <c r="E77" s="68"/>
      <c r="N77" s="14"/>
    </row>
    <row r="78" spans="1:14" ht="15.75">
      <c r="A78" s="66"/>
      <c r="B78" s="67"/>
      <c r="C78" s="67"/>
      <c r="D78" s="68"/>
      <c r="E78" s="68"/>
      <c r="N78" s="14"/>
    </row>
    <row r="79" spans="1:14" ht="15.75">
      <c r="A79" s="66"/>
      <c r="B79" s="67"/>
      <c r="C79" s="67"/>
      <c r="D79" s="68"/>
      <c r="E79" s="68"/>
      <c r="N79" s="14"/>
    </row>
    <row r="80" spans="1:14" ht="15.75">
      <c r="A80" s="66"/>
      <c r="B80" s="67"/>
      <c r="C80" s="67"/>
      <c r="D80" s="68"/>
      <c r="E80" s="68"/>
      <c r="N80" s="14"/>
    </row>
    <row r="81" spans="1:14" ht="33.75" customHeight="1">
      <c r="A81" s="66"/>
      <c r="B81" s="67"/>
      <c r="C81" s="67"/>
      <c r="D81" s="68"/>
      <c r="E81" s="68"/>
      <c r="N81" s="14"/>
    </row>
    <row r="82" spans="1:14" ht="28.5" customHeight="1">
      <c r="A82" s="66"/>
      <c r="B82" s="67"/>
      <c r="C82" s="67"/>
      <c r="D82" s="68"/>
      <c r="E82" s="68"/>
      <c r="N82" s="14"/>
    </row>
    <row r="83" spans="1:14" ht="28.5" customHeight="1">
      <c r="A83" s="66"/>
      <c r="B83" s="67"/>
      <c r="C83" s="67"/>
      <c r="D83" s="68"/>
      <c r="E83" s="68"/>
      <c r="N83" s="14"/>
    </row>
    <row r="84" spans="1:14" ht="28.5" customHeight="1">
      <c r="A84" s="66"/>
      <c r="B84" s="67"/>
      <c r="C84" s="67"/>
      <c r="D84" s="68"/>
      <c r="E84" s="68"/>
      <c r="N84" s="14"/>
    </row>
    <row r="85" spans="1:14" ht="28.5" customHeight="1">
      <c r="A85" s="66"/>
      <c r="B85" s="67"/>
      <c r="C85" s="67"/>
      <c r="D85" s="68"/>
      <c r="E85" s="68"/>
      <c r="N85" s="14"/>
    </row>
    <row r="86" spans="1:5" ht="28.5" customHeight="1">
      <c r="A86" s="66"/>
      <c r="B86" s="67"/>
      <c r="C86" s="67"/>
      <c r="D86" s="68"/>
      <c r="E86" s="68"/>
    </row>
    <row r="87" spans="1:5" ht="28.5" customHeight="1">
      <c r="A87" s="66"/>
      <c r="B87" s="67"/>
      <c r="C87" s="67"/>
      <c r="D87" s="68"/>
      <c r="E87" s="68"/>
    </row>
    <row r="88" spans="1:5" ht="28.5" customHeight="1">
      <c r="A88" s="66"/>
      <c r="B88" s="67"/>
      <c r="C88" s="67"/>
      <c r="D88" s="68"/>
      <c r="E88" s="68"/>
    </row>
    <row r="89" spans="1:5" ht="28.5" customHeight="1">
      <c r="A89" s="66"/>
      <c r="B89" s="67"/>
      <c r="C89" s="67"/>
      <c r="D89" s="68"/>
      <c r="E89" s="68"/>
    </row>
    <row r="90" spans="1:5" ht="28.5" customHeight="1">
      <c r="A90" s="66"/>
      <c r="B90" s="67"/>
      <c r="C90" s="67"/>
      <c r="D90" s="68"/>
      <c r="E90" s="68"/>
    </row>
    <row r="91" spans="1:5" ht="28.5" customHeight="1">
      <c r="A91" s="66"/>
      <c r="B91" s="67"/>
      <c r="C91" s="67"/>
      <c r="D91" s="68"/>
      <c r="E91" s="68"/>
    </row>
    <row r="92" spans="1:5" ht="28.5" customHeight="1">
      <c r="A92" s="66"/>
      <c r="B92" s="67"/>
      <c r="C92" s="67"/>
      <c r="D92" s="68"/>
      <c r="E92" s="68"/>
    </row>
    <row r="93" spans="1:5" ht="28.5" customHeight="1">
      <c r="A93" s="66"/>
      <c r="B93" s="67"/>
      <c r="C93" s="67"/>
      <c r="D93" s="68"/>
      <c r="E93" s="68"/>
    </row>
    <row r="94" spans="1:5" ht="28.5" customHeight="1">
      <c r="A94" s="66"/>
      <c r="B94" s="67"/>
      <c r="C94" s="67"/>
      <c r="D94" s="68"/>
      <c r="E94" s="68"/>
    </row>
    <row r="95" spans="1:5" ht="28.5" customHeight="1">
      <c r="A95" s="66"/>
      <c r="B95" s="67"/>
      <c r="C95" s="67"/>
      <c r="D95" s="68"/>
      <c r="E95" s="68"/>
    </row>
    <row r="96" spans="1:5" ht="28.5" customHeight="1">
      <c r="A96" s="66"/>
      <c r="B96" s="67"/>
      <c r="C96" s="67"/>
      <c r="D96" s="68"/>
      <c r="E96" s="68"/>
    </row>
    <row r="97" spans="1:5" ht="28.5" customHeight="1">
      <c r="A97" s="66"/>
      <c r="B97" s="67"/>
      <c r="C97" s="67"/>
      <c r="D97" s="68"/>
      <c r="E97" s="68"/>
    </row>
    <row r="98" spans="1:5" ht="28.5" customHeight="1">
      <c r="A98" s="66"/>
      <c r="B98" s="67"/>
      <c r="C98" s="67"/>
      <c r="D98" s="68"/>
      <c r="E98" s="68"/>
    </row>
    <row r="99" spans="1:5" ht="28.5" customHeight="1">
      <c r="A99" s="66"/>
      <c r="B99" s="67"/>
      <c r="C99" s="67"/>
      <c r="D99" s="68"/>
      <c r="E99" s="68"/>
    </row>
    <row r="100" spans="1:5" ht="28.5" customHeight="1">
      <c r="A100" s="66"/>
      <c r="B100" s="67"/>
      <c r="C100" s="67"/>
      <c r="D100" s="68"/>
      <c r="E100" s="68"/>
    </row>
    <row r="101" spans="1:5" ht="28.5" customHeight="1">
      <c r="A101" s="66"/>
      <c r="B101" s="67"/>
      <c r="C101" s="67"/>
      <c r="D101" s="68"/>
      <c r="E101" s="68"/>
    </row>
    <row r="102" spans="1:5" ht="28.5" customHeight="1">
      <c r="A102" s="66"/>
      <c r="B102" s="67"/>
      <c r="C102" s="67"/>
      <c r="D102" s="68"/>
      <c r="E102" s="68"/>
    </row>
    <row r="103" spans="1:5" ht="28.5" customHeight="1">
      <c r="A103" s="66"/>
      <c r="B103" s="67"/>
      <c r="C103" s="67"/>
      <c r="D103" s="68"/>
      <c r="E103" s="68"/>
    </row>
    <row r="104" spans="1:5" ht="28.5" customHeight="1">
      <c r="A104" s="66"/>
      <c r="B104" s="67"/>
      <c r="C104" s="67"/>
      <c r="D104" s="68"/>
      <c r="E104" s="68"/>
    </row>
    <row r="105" spans="1:5" ht="28.5" customHeight="1">
      <c r="A105" s="66"/>
      <c r="B105" s="67"/>
      <c r="C105" s="67"/>
      <c r="D105" s="68"/>
      <c r="E105" s="68"/>
    </row>
    <row r="106" spans="1:5" ht="28.5" customHeight="1">
      <c r="A106" s="66"/>
      <c r="B106" s="67"/>
      <c r="C106" s="67"/>
      <c r="D106" s="68"/>
      <c r="E106" s="68"/>
    </row>
    <row r="107" spans="1:5" ht="28.5" customHeight="1">
      <c r="A107" s="66"/>
      <c r="B107" s="67"/>
      <c r="C107" s="67"/>
      <c r="D107" s="68"/>
      <c r="E107" s="68"/>
    </row>
    <row r="108" spans="1:14" ht="28.5" customHeight="1">
      <c r="A108" s="66"/>
      <c r="B108" s="67"/>
      <c r="C108" s="67"/>
      <c r="D108" s="68"/>
      <c r="E108" s="68"/>
      <c r="N108" s="15"/>
    </row>
    <row r="109" spans="1:14" ht="28.5" customHeight="1">
      <c r="A109" s="66"/>
      <c r="B109" s="67"/>
      <c r="C109" s="67"/>
      <c r="D109" s="68"/>
      <c r="E109" s="68"/>
      <c r="N109" s="15"/>
    </row>
    <row r="110" spans="1:14" ht="28.5" customHeight="1">
      <c r="A110" s="66"/>
      <c r="B110" s="67"/>
      <c r="C110" s="67"/>
      <c r="D110" s="68"/>
      <c r="E110" s="68"/>
      <c r="N110" s="15"/>
    </row>
    <row r="111" spans="1:14" ht="28.5" customHeight="1">
      <c r="A111" s="66"/>
      <c r="B111" s="67"/>
      <c r="C111" s="67"/>
      <c r="D111" s="68"/>
      <c r="E111" s="68"/>
      <c r="N111" s="15"/>
    </row>
    <row r="112" spans="1:14" ht="28.5" customHeight="1">
      <c r="A112" s="66"/>
      <c r="B112" s="67"/>
      <c r="C112" s="67"/>
      <c r="D112" s="68"/>
      <c r="E112" s="68"/>
      <c r="N112" s="15"/>
    </row>
    <row r="113" spans="1:5" ht="28.5" customHeight="1">
      <c r="A113" s="66"/>
      <c r="B113" s="67"/>
      <c r="C113" s="67"/>
      <c r="D113" s="68"/>
      <c r="E113" s="68"/>
    </row>
    <row r="114" spans="1:5" ht="28.5" customHeight="1">
      <c r="A114" s="66"/>
      <c r="B114" s="67"/>
      <c r="C114" s="67"/>
      <c r="D114" s="68"/>
      <c r="E114" s="68"/>
    </row>
    <row r="115" spans="1:5" ht="28.5" customHeight="1">
      <c r="A115" s="66"/>
      <c r="B115" s="67"/>
      <c r="C115" s="67"/>
      <c r="D115" s="68"/>
      <c r="E115" s="68"/>
    </row>
    <row r="116" spans="1:5" ht="28.5" customHeight="1">
      <c r="A116" s="66"/>
      <c r="B116" s="67"/>
      <c r="C116" s="67"/>
      <c r="D116" s="68"/>
      <c r="E116" s="68"/>
    </row>
    <row r="117" spans="1:5" ht="28.5" customHeight="1">
      <c r="A117" s="66"/>
      <c r="B117" s="67"/>
      <c r="C117" s="67"/>
      <c r="D117" s="68"/>
      <c r="E117" s="68"/>
    </row>
    <row r="118" spans="1:5" ht="28.5" customHeight="1">
      <c r="A118" s="66"/>
      <c r="B118" s="67"/>
      <c r="C118" s="67"/>
      <c r="D118" s="68"/>
      <c r="E118" s="68"/>
    </row>
    <row r="119" spans="1:5" ht="28.5" customHeight="1">
      <c r="A119" s="66"/>
      <c r="B119" s="67"/>
      <c r="C119" s="67"/>
      <c r="D119" s="68"/>
      <c r="E119" s="68"/>
    </row>
    <row r="120" spans="1:5" ht="28.5" customHeight="1">
      <c r="A120" s="66"/>
      <c r="B120" s="67"/>
      <c r="C120" s="67"/>
      <c r="D120" s="68"/>
      <c r="E120" s="68"/>
    </row>
    <row r="121" spans="1:5" ht="12.75">
      <c r="A121" s="66"/>
      <c r="B121" s="67"/>
      <c r="C121" s="67"/>
      <c r="D121" s="68"/>
      <c r="E121" s="68"/>
    </row>
    <row r="122" spans="1:5" ht="12.75">
      <c r="A122" s="66"/>
      <c r="B122" s="67"/>
      <c r="C122" s="67"/>
      <c r="D122" s="68"/>
      <c r="E122" s="68"/>
    </row>
    <row r="123" spans="1:5" ht="12.75">
      <c r="A123" s="66"/>
      <c r="B123" s="67"/>
      <c r="C123" s="67"/>
      <c r="D123" s="68"/>
      <c r="E123" s="68"/>
    </row>
    <row r="124" spans="1:5" ht="12.75">
      <c r="A124" s="66"/>
      <c r="B124" s="67"/>
      <c r="C124" s="67"/>
      <c r="D124" s="68"/>
      <c r="E124" s="68"/>
    </row>
    <row r="125" spans="1:14" ht="12.75">
      <c r="A125" s="66"/>
      <c r="B125" s="67"/>
      <c r="C125" s="67"/>
      <c r="D125" s="68"/>
      <c r="E125" s="68"/>
      <c r="N125" s="41"/>
    </row>
    <row r="126" spans="1:14" ht="12.75">
      <c r="A126" s="66"/>
      <c r="B126" s="67"/>
      <c r="C126" s="67"/>
      <c r="D126" s="68"/>
      <c r="E126" s="68"/>
      <c r="N126" s="41"/>
    </row>
    <row r="127" spans="1:14" ht="12.75">
      <c r="A127" s="66"/>
      <c r="B127" s="67"/>
      <c r="C127" s="67"/>
      <c r="D127" s="68"/>
      <c r="E127" s="68"/>
      <c r="N127" s="41"/>
    </row>
    <row r="128" spans="1:14" ht="12.75">
      <c r="A128" s="66"/>
      <c r="B128" s="67"/>
      <c r="C128" s="67"/>
      <c r="D128" s="68"/>
      <c r="E128" s="68"/>
      <c r="N128" s="41"/>
    </row>
    <row r="129" spans="1:14" ht="12.75">
      <c r="A129" s="66"/>
      <c r="B129" s="67"/>
      <c r="C129" s="67"/>
      <c r="D129" s="68"/>
      <c r="E129" s="68"/>
      <c r="N129" s="41"/>
    </row>
    <row r="130" spans="1:14" ht="12.75">
      <c r="A130" s="66"/>
      <c r="B130" s="67"/>
      <c r="C130" s="67"/>
      <c r="D130" s="68"/>
      <c r="E130" s="68"/>
      <c r="N130" s="41"/>
    </row>
    <row r="131" spans="1:14" ht="12.75">
      <c r="A131" s="66"/>
      <c r="B131" s="67"/>
      <c r="C131" s="67"/>
      <c r="D131" s="68"/>
      <c r="E131" s="68"/>
      <c r="N131" s="41"/>
    </row>
    <row r="132" spans="1:14" ht="12.75">
      <c r="A132" s="66"/>
      <c r="B132" s="67"/>
      <c r="C132" s="67"/>
      <c r="D132" s="68"/>
      <c r="E132" s="68"/>
      <c r="N132" s="41"/>
    </row>
    <row r="133" spans="1:14" ht="12.75">
      <c r="A133" s="66"/>
      <c r="B133" s="67"/>
      <c r="C133" s="67"/>
      <c r="D133" s="68"/>
      <c r="E133" s="68"/>
      <c r="N133" s="41"/>
    </row>
    <row r="134" spans="1:14" ht="12.75">
      <c r="A134" s="66"/>
      <c r="B134" s="67"/>
      <c r="C134" s="67"/>
      <c r="D134" s="68"/>
      <c r="E134" s="68"/>
      <c r="N134" s="41"/>
    </row>
    <row r="135" spans="1:14" ht="12.75">
      <c r="A135" s="66"/>
      <c r="B135" s="67"/>
      <c r="C135" s="67"/>
      <c r="D135" s="68"/>
      <c r="E135" s="68"/>
      <c r="N135" s="41"/>
    </row>
    <row r="136" spans="1:14" ht="12.75">
      <c r="A136" s="66"/>
      <c r="B136" s="67"/>
      <c r="C136" s="67"/>
      <c r="D136" s="68"/>
      <c r="E136" s="68"/>
      <c r="N136" s="41"/>
    </row>
    <row r="137" spans="1:14" ht="12.75">
      <c r="A137" s="66"/>
      <c r="B137" s="67"/>
      <c r="C137" s="67"/>
      <c r="D137" s="68"/>
      <c r="E137" s="68"/>
      <c r="N137" s="41"/>
    </row>
    <row r="138" spans="1:14" ht="12.75">
      <c r="A138" s="66"/>
      <c r="B138" s="67"/>
      <c r="C138" s="67"/>
      <c r="D138" s="68"/>
      <c r="E138" s="68"/>
      <c r="N138" s="41"/>
    </row>
    <row r="139" spans="1:14" ht="12.75">
      <c r="A139" s="66"/>
      <c r="B139" s="67"/>
      <c r="C139" s="67"/>
      <c r="D139" s="68"/>
      <c r="E139" s="68"/>
      <c r="N139" s="41"/>
    </row>
    <row r="140" spans="1:14" ht="12.75">
      <c r="A140" s="66"/>
      <c r="B140" s="67"/>
      <c r="C140" s="67"/>
      <c r="D140" s="68"/>
      <c r="E140" s="68"/>
      <c r="N140" s="41"/>
    </row>
    <row r="141" spans="1:14" ht="12.75">
      <c r="A141" s="66"/>
      <c r="B141" s="67"/>
      <c r="C141" s="67"/>
      <c r="D141" s="68"/>
      <c r="E141" s="68"/>
      <c r="N141" s="41"/>
    </row>
    <row r="142" spans="1:14" ht="12.75">
      <c r="A142" s="66"/>
      <c r="B142" s="67"/>
      <c r="C142" s="67"/>
      <c r="D142" s="68"/>
      <c r="E142" s="68"/>
      <c r="N142" s="41"/>
    </row>
    <row r="143" spans="1:14" ht="12.75">
      <c r="A143" s="66"/>
      <c r="B143" s="67"/>
      <c r="C143" s="67"/>
      <c r="D143" s="68"/>
      <c r="E143" s="68"/>
      <c r="N143" s="41"/>
    </row>
    <row r="144" spans="1:14" ht="12.75">
      <c r="A144" s="66"/>
      <c r="B144" s="67"/>
      <c r="C144" s="67"/>
      <c r="D144" s="68"/>
      <c r="E144" s="68"/>
      <c r="N144" s="41"/>
    </row>
    <row r="145" spans="1:14" ht="12.75">
      <c r="A145" s="66"/>
      <c r="B145" s="67"/>
      <c r="C145" s="67"/>
      <c r="D145" s="68"/>
      <c r="E145" s="68"/>
      <c r="N145" s="41"/>
    </row>
    <row r="146" spans="1:14" ht="12.75">
      <c r="A146" s="66"/>
      <c r="B146" s="67"/>
      <c r="C146" s="67"/>
      <c r="D146" s="68"/>
      <c r="E146" s="68"/>
      <c r="N146" s="41"/>
    </row>
    <row r="147" spans="1:14" ht="12.75">
      <c r="A147" s="66"/>
      <c r="B147" s="67"/>
      <c r="C147" s="67"/>
      <c r="D147" s="68"/>
      <c r="E147" s="68"/>
      <c r="N147" s="41"/>
    </row>
    <row r="148" spans="1:14" ht="12.75">
      <c r="A148" s="66"/>
      <c r="B148" s="67"/>
      <c r="C148" s="67"/>
      <c r="D148" s="68"/>
      <c r="E148" s="68"/>
      <c r="N148" s="41"/>
    </row>
    <row r="149" spans="1:14" ht="12.75">
      <c r="A149" s="66"/>
      <c r="B149" s="67"/>
      <c r="C149" s="67"/>
      <c r="D149" s="68"/>
      <c r="E149" s="68"/>
      <c r="N149" s="41"/>
    </row>
    <row r="150" spans="1:14" ht="12.75">
      <c r="A150" s="66"/>
      <c r="B150" s="67"/>
      <c r="C150" s="67"/>
      <c r="D150" s="68"/>
      <c r="E150" s="68"/>
      <c r="N150" s="41"/>
    </row>
    <row r="151" spans="1:14" ht="12.75">
      <c r="A151" s="66"/>
      <c r="B151" s="67"/>
      <c r="C151" s="67"/>
      <c r="D151" s="68"/>
      <c r="E151" s="68"/>
      <c r="N151" s="41"/>
    </row>
    <row r="152" spans="1:14" ht="12.75">
      <c r="A152" s="66"/>
      <c r="B152" s="67"/>
      <c r="C152" s="67"/>
      <c r="D152" s="68"/>
      <c r="E152" s="68"/>
      <c r="N152" s="41"/>
    </row>
    <row r="153" spans="1:14" ht="12.75">
      <c r="A153" s="66"/>
      <c r="B153" s="67"/>
      <c r="C153" s="67"/>
      <c r="D153" s="68"/>
      <c r="E153" s="68"/>
      <c r="N153" s="41"/>
    </row>
    <row r="154" spans="1:14" ht="12.75">
      <c r="A154" s="66"/>
      <c r="B154" s="67"/>
      <c r="C154" s="67"/>
      <c r="D154" s="68"/>
      <c r="E154" s="68"/>
      <c r="N154" s="41"/>
    </row>
    <row r="155" spans="1:14" ht="12.75">
      <c r="A155" s="66"/>
      <c r="B155" s="67"/>
      <c r="C155" s="67"/>
      <c r="D155" s="68"/>
      <c r="E155" s="68"/>
      <c r="N155" s="41"/>
    </row>
    <row r="156" spans="1:14" ht="12.75">
      <c r="A156" s="66"/>
      <c r="B156" s="67"/>
      <c r="C156" s="67"/>
      <c r="D156" s="68"/>
      <c r="E156" s="68"/>
      <c r="N156" s="41"/>
    </row>
    <row r="157" spans="1:14" ht="12.75">
      <c r="A157" s="66"/>
      <c r="B157" s="67"/>
      <c r="C157" s="67"/>
      <c r="D157" s="68"/>
      <c r="E157" s="68"/>
      <c r="N157" s="41"/>
    </row>
    <row r="158" spans="1:14" ht="12.75">
      <c r="A158" s="66"/>
      <c r="B158" s="67"/>
      <c r="C158" s="67"/>
      <c r="D158" s="68"/>
      <c r="E158" s="68"/>
      <c r="N158" s="41"/>
    </row>
    <row r="159" spans="1:14" ht="12.75">
      <c r="A159" s="66"/>
      <c r="B159" s="67"/>
      <c r="C159" s="67"/>
      <c r="D159" s="68"/>
      <c r="E159" s="68"/>
      <c r="N159" s="41"/>
    </row>
    <row r="160" spans="1:14" ht="12.75">
      <c r="A160" s="66"/>
      <c r="B160" s="67"/>
      <c r="C160" s="67"/>
      <c r="D160" s="68"/>
      <c r="E160" s="68"/>
      <c r="N160" s="41"/>
    </row>
    <row r="161" spans="1:14" ht="12.75">
      <c r="A161" s="66"/>
      <c r="B161" s="67"/>
      <c r="C161" s="67"/>
      <c r="D161" s="68"/>
      <c r="E161" s="68"/>
      <c r="N161" s="41"/>
    </row>
    <row r="162" spans="1:14" ht="12.75">
      <c r="A162" s="66"/>
      <c r="B162" s="67"/>
      <c r="C162" s="67"/>
      <c r="D162" s="68"/>
      <c r="E162" s="68"/>
      <c r="N162" s="41"/>
    </row>
    <row r="163" spans="1:14" ht="12.75">
      <c r="A163" s="66"/>
      <c r="B163" s="67"/>
      <c r="C163" s="67"/>
      <c r="D163" s="68"/>
      <c r="E163" s="68"/>
      <c r="N163" s="41"/>
    </row>
    <row r="164" spans="1:14" ht="12.75">
      <c r="A164" s="66"/>
      <c r="B164" s="67"/>
      <c r="C164" s="67"/>
      <c r="D164" s="68"/>
      <c r="E164" s="68"/>
      <c r="N164" s="41"/>
    </row>
    <row r="165" spans="1:14" ht="12.75">
      <c r="A165" s="66"/>
      <c r="B165" s="67"/>
      <c r="C165" s="67"/>
      <c r="D165" s="68"/>
      <c r="E165" s="68"/>
      <c r="N165" s="41"/>
    </row>
    <row r="166" spans="1:14" ht="12.75">
      <c r="A166" s="66"/>
      <c r="B166" s="67"/>
      <c r="C166" s="67"/>
      <c r="D166" s="68"/>
      <c r="E166" s="68"/>
      <c r="N166" s="41"/>
    </row>
    <row r="167" spans="1:14" ht="12.75">
      <c r="A167" s="66"/>
      <c r="B167" s="67"/>
      <c r="C167" s="67"/>
      <c r="D167" s="68"/>
      <c r="E167" s="68"/>
      <c r="N167" s="41"/>
    </row>
    <row r="168" spans="1:14" ht="12.75">
      <c r="A168" s="66"/>
      <c r="B168" s="67"/>
      <c r="C168" s="67"/>
      <c r="D168" s="68"/>
      <c r="E168" s="68"/>
      <c r="N168" s="41"/>
    </row>
    <row r="169" spans="1:14" ht="12.75">
      <c r="A169" s="66"/>
      <c r="B169" s="67"/>
      <c r="C169" s="67"/>
      <c r="D169" s="68"/>
      <c r="E169" s="68"/>
      <c r="N169" s="41"/>
    </row>
    <row r="170" spans="1:14" ht="12.75">
      <c r="A170" s="66"/>
      <c r="B170" s="67"/>
      <c r="C170" s="67"/>
      <c r="D170" s="68"/>
      <c r="E170" s="68"/>
      <c r="N170" s="41"/>
    </row>
    <row r="171" spans="1:14" ht="12.75">
      <c r="A171" s="66"/>
      <c r="B171" s="67"/>
      <c r="C171" s="67"/>
      <c r="D171" s="68"/>
      <c r="E171" s="68"/>
      <c r="N171" s="41"/>
    </row>
    <row r="172" spans="1:14" ht="12.75">
      <c r="A172" s="66"/>
      <c r="B172" s="67"/>
      <c r="C172" s="67"/>
      <c r="D172" s="68"/>
      <c r="E172" s="68"/>
      <c r="N172" s="41"/>
    </row>
    <row r="173" spans="1:14" ht="12.75">
      <c r="A173" s="66"/>
      <c r="B173" s="67"/>
      <c r="C173" s="67"/>
      <c r="D173" s="68"/>
      <c r="E173" s="68"/>
      <c r="N173" s="41"/>
    </row>
    <row r="174" spans="1:14" ht="12.75">
      <c r="A174" s="66"/>
      <c r="B174" s="67"/>
      <c r="C174" s="67"/>
      <c r="D174" s="68"/>
      <c r="E174" s="68"/>
      <c r="N174" s="41"/>
    </row>
    <row r="175" spans="1:14" ht="12.75">
      <c r="A175" s="66"/>
      <c r="B175" s="67"/>
      <c r="C175" s="67"/>
      <c r="D175" s="68"/>
      <c r="E175" s="68"/>
      <c r="N175" s="41"/>
    </row>
    <row r="176" spans="1:14" ht="12.75">
      <c r="A176" s="66"/>
      <c r="B176" s="67"/>
      <c r="C176" s="67"/>
      <c r="D176" s="68"/>
      <c r="E176" s="68"/>
      <c r="N176" s="41"/>
    </row>
    <row r="177" spans="1:14" ht="12.75">
      <c r="A177" s="66"/>
      <c r="B177" s="67"/>
      <c r="C177" s="67"/>
      <c r="D177" s="68"/>
      <c r="E177" s="68"/>
      <c r="N177" s="41"/>
    </row>
    <row r="178" spans="1:14" ht="12.75">
      <c r="A178" s="66"/>
      <c r="B178" s="67"/>
      <c r="C178" s="67"/>
      <c r="D178" s="68"/>
      <c r="E178" s="68"/>
      <c r="N178" s="41"/>
    </row>
    <row r="179" spans="1:14" ht="12.75">
      <c r="A179" s="66"/>
      <c r="B179" s="67"/>
      <c r="C179" s="67"/>
      <c r="D179" s="68"/>
      <c r="E179" s="68"/>
      <c r="N179" s="41"/>
    </row>
    <row r="180" spans="1:14" ht="12.75">
      <c r="A180" s="66"/>
      <c r="B180" s="67"/>
      <c r="C180" s="67"/>
      <c r="D180" s="68"/>
      <c r="E180" s="68"/>
      <c r="N180" s="41"/>
    </row>
    <row r="181" spans="1:14" ht="12.75">
      <c r="A181" s="66"/>
      <c r="B181" s="67"/>
      <c r="C181" s="67"/>
      <c r="D181" s="68"/>
      <c r="E181" s="68"/>
      <c r="N181" s="41"/>
    </row>
    <row r="182" spans="1:14" ht="12.75">
      <c r="A182" s="66"/>
      <c r="B182" s="67"/>
      <c r="C182" s="67"/>
      <c r="D182" s="68"/>
      <c r="E182" s="68"/>
      <c r="N182" s="41"/>
    </row>
    <row r="183" spans="1:14" ht="12.75">
      <c r="A183" s="66"/>
      <c r="B183" s="67"/>
      <c r="C183" s="67"/>
      <c r="D183" s="68"/>
      <c r="E183" s="68"/>
      <c r="N183" s="41"/>
    </row>
    <row r="184" spans="1:14" ht="12.75">
      <c r="A184" s="66"/>
      <c r="B184" s="67"/>
      <c r="C184" s="67"/>
      <c r="D184" s="68"/>
      <c r="E184" s="68"/>
      <c r="N184" s="41"/>
    </row>
    <row r="185" spans="1:14" ht="12.75">
      <c r="A185" s="66"/>
      <c r="B185" s="67"/>
      <c r="C185" s="67"/>
      <c r="D185" s="68"/>
      <c r="E185" s="68"/>
      <c r="N185" s="41"/>
    </row>
    <row r="186" spans="1:14" ht="12.75">
      <c r="A186" s="66"/>
      <c r="B186" s="67"/>
      <c r="C186" s="67"/>
      <c r="D186" s="68"/>
      <c r="E186" s="68"/>
      <c r="N186" s="41"/>
    </row>
    <row r="187" spans="1:14" ht="12.75">
      <c r="A187" s="66"/>
      <c r="B187" s="67"/>
      <c r="C187" s="67"/>
      <c r="D187" s="68"/>
      <c r="E187" s="68"/>
      <c r="N187" s="41"/>
    </row>
    <row r="188" spans="1:14" ht="12.75">
      <c r="A188" s="66"/>
      <c r="B188" s="67"/>
      <c r="C188" s="67"/>
      <c r="D188" s="68"/>
      <c r="E188" s="68"/>
      <c r="N188" s="41"/>
    </row>
    <row r="189" spans="1:14" ht="12.75">
      <c r="A189" s="66"/>
      <c r="B189" s="67"/>
      <c r="C189" s="67"/>
      <c r="D189" s="68"/>
      <c r="E189" s="68"/>
      <c r="N189" s="41"/>
    </row>
    <row r="190" spans="1:14" ht="12.75">
      <c r="A190" s="66"/>
      <c r="B190" s="67"/>
      <c r="C190" s="67"/>
      <c r="D190" s="68"/>
      <c r="E190" s="68"/>
      <c r="N190" s="41"/>
    </row>
    <row r="191" spans="1:14" ht="12.75">
      <c r="A191" s="66"/>
      <c r="B191" s="67"/>
      <c r="C191" s="67"/>
      <c r="D191" s="68"/>
      <c r="E191" s="68"/>
      <c r="N191" s="41"/>
    </row>
    <row r="192" spans="1:14" ht="12.75">
      <c r="A192" s="66"/>
      <c r="B192" s="67"/>
      <c r="C192" s="67"/>
      <c r="D192" s="68"/>
      <c r="E192" s="68"/>
      <c r="N192" s="41"/>
    </row>
    <row r="193" spans="1:14" ht="12.75">
      <c r="A193" s="66"/>
      <c r="B193" s="67"/>
      <c r="C193" s="67"/>
      <c r="D193" s="68"/>
      <c r="E193" s="68"/>
      <c r="N193" s="41"/>
    </row>
    <row r="194" spans="1:14" ht="12.75">
      <c r="A194" s="66"/>
      <c r="B194" s="67"/>
      <c r="C194" s="67"/>
      <c r="D194" s="68"/>
      <c r="E194" s="68"/>
      <c r="N194" s="41"/>
    </row>
    <row r="195" spans="1:14" ht="12.75">
      <c r="A195" s="66"/>
      <c r="B195" s="67"/>
      <c r="C195" s="67"/>
      <c r="D195" s="68"/>
      <c r="E195" s="68"/>
      <c r="N195" s="41"/>
    </row>
    <row r="196" spans="1:14" ht="12.75">
      <c r="A196" s="66"/>
      <c r="B196" s="67"/>
      <c r="C196" s="67"/>
      <c r="D196" s="68"/>
      <c r="E196" s="68"/>
      <c r="N196" s="41"/>
    </row>
    <row r="197" spans="1:14" ht="12.75">
      <c r="A197" s="66"/>
      <c r="B197" s="67"/>
      <c r="C197" s="67"/>
      <c r="D197" s="68"/>
      <c r="E197" s="68"/>
      <c r="N197" s="41"/>
    </row>
    <row r="198" spans="1:14" ht="12.75">
      <c r="A198" s="66"/>
      <c r="B198" s="67"/>
      <c r="C198" s="67"/>
      <c r="D198" s="68"/>
      <c r="E198" s="68"/>
      <c r="N198" s="41"/>
    </row>
    <row r="199" spans="1:14" ht="12.75">
      <c r="A199" s="66"/>
      <c r="B199" s="67"/>
      <c r="C199" s="67"/>
      <c r="D199" s="68"/>
      <c r="E199" s="68"/>
      <c r="N199" s="41"/>
    </row>
    <row r="200" spans="1:14" ht="12.75">
      <c r="A200" s="66"/>
      <c r="B200" s="67"/>
      <c r="C200" s="67"/>
      <c r="D200" s="68"/>
      <c r="E200" s="68"/>
      <c r="N200" s="41"/>
    </row>
    <row r="201" spans="1:14" ht="12.75">
      <c r="A201" s="66"/>
      <c r="B201" s="67"/>
      <c r="C201" s="67"/>
      <c r="D201" s="68"/>
      <c r="E201" s="68"/>
      <c r="N201" s="41"/>
    </row>
    <row r="202" spans="1:14" ht="12.75">
      <c r="A202" s="66"/>
      <c r="B202" s="67"/>
      <c r="C202" s="67"/>
      <c r="D202" s="68"/>
      <c r="E202" s="68"/>
      <c r="N202" s="41"/>
    </row>
    <row r="203" spans="1:14" ht="12.75">
      <c r="A203" s="66"/>
      <c r="B203" s="67"/>
      <c r="C203" s="67"/>
      <c r="D203" s="68"/>
      <c r="E203" s="68"/>
      <c r="N203" s="41"/>
    </row>
    <row r="204" spans="1:14" ht="12.75">
      <c r="A204" s="66"/>
      <c r="B204" s="67"/>
      <c r="C204" s="67"/>
      <c r="D204" s="68"/>
      <c r="E204" s="68"/>
      <c r="N204" s="41"/>
    </row>
    <row r="205" spans="1:14" ht="12.75">
      <c r="A205" s="66"/>
      <c r="B205" s="67"/>
      <c r="C205" s="67"/>
      <c r="D205" s="68"/>
      <c r="E205" s="68"/>
      <c r="N205" s="41"/>
    </row>
    <row r="206" spans="1:14" ht="12.75">
      <c r="A206" s="66"/>
      <c r="B206" s="67"/>
      <c r="C206" s="67"/>
      <c r="D206" s="68"/>
      <c r="E206" s="68"/>
      <c r="N206" s="41"/>
    </row>
    <row r="207" ht="12.75">
      <c r="N207" s="41"/>
    </row>
    <row r="208" ht="12.75">
      <c r="N208" s="41"/>
    </row>
    <row r="209" ht="12.75">
      <c r="N209" s="41"/>
    </row>
    <row r="210" ht="12.75">
      <c r="N210" s="41"/>
    </row>
    <row r="211" ht="12.75">
      <c r="N211" s="41"/>
    </row>
    <row r="212" ht="12.75">
      <c r="N212" s="41"/>
    </row>
    <row r="213" ht="12.75">
      <c r="N213" s="41"/>
    </row>
    <row r="214" ht="12.75">
      <c r="N214" s="41"/>
    </row>
    <row r="215" ht="12.75">
      <c r="N215" s="41"/>
    </row>
    <row r="216" ht="12.75">
      <c r="N216" s="41"/>
    </row>
    <row r="217" ht="12.75">
      <c r="N217" s="41"/>
    </row>
    <row r="218" ht="12.75">
      <c r="N218" s="41"/>
    </row>
    <row r="219" ht="12.75">
      <c r="N219" s="41"/>
    </row>
    <row r="220" ht="12.75">
      <c r="N220" s="41"/>
    </row>
    <row r="221" spans="1:14" ht="12.75">
      <c r="A221" s="41"/>
      <c r="B221" s="41"/>
      <c r="C221" s="41"/>
      <c r="D221" s="41"/>
      <c r="E221" s="41"/>
      <c r="N221" s="41"/>
    </row>
    <row r="222" spans="1:14" ht="12.75">
      <c r="A222" s="41"/>
      <c r="B222" s="41"/>
      <c r="C222" s="41"/>
      <c r="D222" s="41"/>
      <c r="E222" s="41"/>
      <c r="N222" s="41"/>
    </row>
    <row r="223" spans="1:14" ht="12.75">
      <c r="A223" s="41"/>
      <c r="B223" s="41"/>
      <c r="C223" s="41"/>
      <c r="D223" s="41"/>
      <c r="E223" s="41"/>
      <c r="N223" s="41"/>
    </row>
    <row r="224" spans="1:14" ht="12.75">
      <c r="A224" s="41"/>
      <c r="B224" s="41"/>
      <c r="C224" s="41"/>
      <c r="D224" s="41"/>
      <c r="E224" s="41"/>
      <c r="N224" s="41"/>
    </row>
    <row r="225" spans="1:14" ht="12.75">
      <c r="A225" s="41"/>
      <c r="B225" s="41"/>
      <c r="C225" s="41"/>
      <c r="D225" s="41"/>
      <c r="E225" s="41"/>
      <c r="N225" s="41"/>
    </row>
    <row r="226" spans="1:14" ht="12.75">
      <c r="A226" s="41"/>
      <c r="B226" s="41"/>
      <c r="C226" s="41"/>
      <c r="D226" s="41"/>
      <c r="E226" s="41"/>
      <c r="N226" s="41"/>
    </row>
    <row r="227" spans="1:14" ht="12.75">
      <c r="A227" s="41"/>
      <c r="B227" s="41"/>
      <c r="C227" s="41"/>
      <c r="D227" s="41"/>
      <c r="E227" s="41"/>
      <c r="N227" s="41"/>
    </row>
    <row r="228" spans="1:14" ht="12.75">
      <c r="A228" s="41"/>
      <c r="B228" s="41"/>
      <c r="C228" s="41"/>
      <c r="D228" s="41"/>
      <c r="E228" s="41"/>
      <c r="N228" s="41"/>
    </row>
    <row r="229" spans="1:14" ht="12.75">
      <c r="A229" s="41"/>
      <c r="B229" s="41"/>
      <c r="C229" s="41"/>
      <c r="D229" s="41"/>
      <c r="E229" s="41"/>
      <c r="N229" s="41"/>
    </row>
    <row r="230" spans="1:14" ht="12.75">
      <c r="A230" s="41"/>
      <c r="B230" s="41"/>
      <c r="C230" s="41"/>
      <c r="D230" s="41"/>
      <c r="E230" s="41"/>
      <c r="N230" s="41"/>
    </row>
    <row r="231" spans="1:14" ht="12.75">
      <c r="A231" s="41"/>
      <c r="B231" s="41"/>
      <c r="C231" s="41"/>
      <c r="D231" s="41"/>
      <c r="E231" s="41"/>
      <c r="N231" s="41"/>
    </row>
    <row r="232" spans="1:14" ht="12.75">
      <c r="A232" s="41"/>
      <c r="B232" s="41"/>
      <c r="C232" s="41"/>
      <c r="D232" s="41"/>
      <c r="E232" s="41"/>
      <c r="N232" s="41"/>
    </row>
    <row r="233" spans="1:14" ht="12.75">
      <c r="A233" s="41"/>
      <c r="B233" s="41"/>
      <c r="C233" s="41"/>
      <c r="D233" s="41"/>
      <c r="E233" s="41"/>
      <c r="N233" s="41"/>
    </row>
    <row r="234" spans="1:14" ht="12.75">
      <c r="A234" s="41"/>
      <c r="B234" s="41"/>
      <c r="C234" s="41"/>
      <c r="D234" s="41"/>
      <c r="E234" s="41"/>
      <c r="N234" s="41"/>
    </row>
    <row r="235" spans="1:14" ht="12.75">
      <c r="A235" s="41"/>
      <c r="B235" s="41"/>
      <c r="C235" s="41"/>
      <c r="D235" s="41"/>
      <c r="E235" s="41"/>
      <c r="N235" s="41"/>
    </row>
    <row r="236" spans="1:14" ht="12.75">
      <c r="A236" s="41"/>
      <c r="B236" s="41"/>
      <c r="C236" s="41"/>
      <c r="D236" s="41"/>
      <c r="E236" s="41"/>
      <c r="N236" s="41"/>
    </row>
    <row r="237" spans="1:14" ht="12.75">
      <c r="A237" s="41"/>
      <c r="B237" s="41"/>
      <c r="C237" s="41"/>
      <c r="D237" s="41"/>
      <c r="E237" s="41"/>
      <c r="N237" s="41"/>
    </row>
  </sheetData>
  <sheetProtection/>
  <mergeCells count="70">
    <mergeCell ref="A2:E2"/>
    <mergeCell ref="A3:E3"/>
    <mergeCell ref="A4:E4"/>
    <mergeCell ref="A5:E5"/>
    <mergeCell ref="A14:C14"/>
    <mergeCell ref="A8:C8"/>
    <mergeCell ref="A9:C9"/>
    <mergeCell ref="A6:D6"/>
    <mergeCell ref="A10:C10"/>
    <mergeCell ref="A11:C11"/>
    <mergeCell ref="A12:C12"/>
    <mergeCell ref="A13:C13"/>
    <mergeCell ref="A7:C7"/>
    <mergeCell ref="A15:C15"/>
    <mergeCell ref="A21:C21"/>
    <mergeCell ref="A34:C34"/>
    <mergeCell ref="A25:C25"/>
    <mergeCell ref="A24:C24"/>
    <mergeCell ref="A26:C26"/>
    <mergeCell ref="A31:D31"/>
    <mergeCell ref="B27:C27"/>
    <mergeCell ref="B28:C28"/>
    <mergeCell ref="A27:A29"/>
    <mergeCell ref="A32:D32"/>
    <mergeCell ref="A39:C39"/>
    <mergeCell ref="A16:C16"/>
    <mergeCell ref="A17:C17"/>
    <mergeCell ref="A18:C18"/>
    <mergeCell ref="A19:C19"/>
    <mergeCell ref="A35:C35"/>
    <mergeCell ref="A36:C36"/>
    <mergeCell ref="A37:C37"/>
    <mergeCell ref="A38:C38"/>
    <mergeCell ref="A20:C20"/>
    <mergeCell ref="A65:C65"/>
    <mergeCell ref="A66:C66"/>
    <mergeCell ref="A63:C63"/>
    <mergeCell ref="A64:C64"/>
    <mergeCell ref="A58:C58"/>
    <mergeCell ref="A59:C59"/>
    <mergeCell ref="A61:C61"/>
    <mergeCell ref="A60:C60"/>
    <mergeCell ref="A62:C62"/>
    <mergeCell ref="A40:C40"/>
    <mergeCell ref="A50:C50"/>
    <mergeCell ref="A56:A57"/>
    <mergeCell ref="B56:C56"/>
    <mergeCell ref="B57:C57"/>
    <mergeCell ref="A53:C53"/>
    <mergeCell ref="A54:C54"/>
    <mergeCell ref="A55:C55"/>
    <mergeCell ref="A47:C47"/>
    <mergeCell ref="A42:A46"/>
    <mergeCell ref="B45:C45"/>
    <mergeCell ref="A1:E1"/>
    <mergeCell ref="A67:E67"/>
    <mergeCell ref="A51:A52"/>
    <mergeCell ref="B51:C51"/>
    <mergeCell ref="A22:C22"/>
    <mergeCell ref="A23:C23"/>
    <mergeCell ref="A41:C41"/>
    <mergeCell ref="B29:C29"/>
    <mergeCell ref="A48:C48"/>
    <mergeCell ref="A49:C49"/>
    <mergeCell ref="B44:C44"/>
    <mergeCell ref="B42:C42"/>
    <mergeCell ref="A33:C33"/>
    <mergeCell ref="A30:C30"/>
    <mergeCell ref="B46:C46"/>
    <mergeCell ref="B52:C52"/>
  </mergeCells>
  <conditionalFormatting sqref="E17">
    <cfRule type="cellIs" priority="14" dxfId="18" operator="greaterThan" stopIfTrue="1">
      <formula>$E$16</formula>
    </cfRule>
  </conditionalFormatting>
  <conditionalFormatting sqref="E11">
    <cfRule type="cellIs" priority="13" dxfId="1" operator="greaterThan">
      <formula>$E$10</formula>
    </cfRule>
  </conditionalFormatting>
  <conditionalFormatting sqref="E29">
    <cfRule type="cellIs" priority="12" dxfId="1" operator="greaterThan">
      <formula>$E$28</formula>
    </cfRule>
  </conditionalFormatting>
  <conditionalFormatting sqref="E21">
    <cfRule type="cellIs" priority="11" dxfId="18" operator="greaterThan" stopIfTrue="1">
      <formula>$E$16</formula>
    </cfRule>
  </conditionalFormatting>
  <conditionalFormatting sqref="E13">
    <cfRule type="cellIs" priority="10" dxfId="1" operator="greaterThan">
      <formula>$E$12</formula>
    </cfRule>
  </conditionalFormatting>
  <conditionalFormatting sqref="E60">
    <cfRule type="cellIs" priority="6" dxfId="1" operator="greaterThan">
      <formula>$E$59</formula>
    </cfRule>
  </conditionalFormatting>
  <conditionalFormatting sqref="E62">
    <cfRule type="cellIs" priority="5" dxfId="1" operator="greaterThan">
      <formula>$E$61</formula>
    </cfRule>
  </conditionalFormatting>
  <conditionalFormatting sqref="E41">
    <cfRule type="cellIs" priority="8" dxfId="1" operator="lessThan">
      <formula>$E$42+$E$44+$E$46+$E$45</formula>
    </cfRule>
  </conditionalFormatting>
  <conditionalFormatting sqref="E50:E51">
    <cfRule type="cellIs" priority="9" dxfId="1" operator="notEqual">
      <formula>'dział I'!#REF!+'dział I'!#REF!+'dział I'!#REF!</formula>
    </cfRule>
  </conditionalFormatting>
  <conditionalFormatting sqref="E52">
    <cfRule type="expression" priority="3" dxfId="1">
      <formula>$E$52&gt;$E$50</formula>
    </cfRule>
  </conditionalFormatting>
  <conditionalFormatting sqref="E42">
    <cfRule type="expression" priority="2" dxfId="1">
      <formula>$E$42&lt;$E$43</formula>
    </cfRule>
  </conditionalFormatting>
  <conditionalFormatting sqref="E50">
    <cfRule type="cellIs" priority="1" dxfId="1" operator="lessThan">
      <formula>$E$51+$E$52</formula>
    </cfRule>
  </conditionalFormatting>
  <dataValidations count="3">
    <dataValidation type="custom" allowBlank="1" showInputMessage="1" showErrorMessage="1" errorTitle="Znaki po przecinku" error="Wpisana wartość może mieć wyłącznie 1 znak po przecinku." sqref="E10:E23 E25 E52 E59:E62 E64:E65 E54:E57 E49 E27:E29 E35:E47">
      <formula1>MOD(E10*10,1)=0</formula1>
    </dataValidation>
    <dataValidation allowBlank="1" showErrorMessage="1" sqref="A2"/>
    <dataValidation type="custom" allowBlank="1" showInputMessage="1" showErrorMessage="1" sqref="E51">
      <formula1>MOD(E51*10,1)=0</formula1>
    </dataValidation>
  </dataValidations>
  <printOptions horizontalCentered="1"/>
  <pageMargins left="0.3937007874015748" right="0.3937007874015748" top="0.3937007874015748" bottom="0.55" header="0.27" footer="0.3"/>
  <pageSetup fitToHeight="2" horizontalDpi="72" verticalDpi="72" orientation="portrait" paperSize="9" scale="84" r:id="rId1"/>
  <headerFooter scaleWithDoc="0" alignWithMargins="0">
    <oddFooter>&amp;C&amp;"Times New Roman,Normalny"Strona &amp;P z &amp;N</oddFooter>
  </headerFooter>
  <rowBreaks count="1" manualBreakCount="1">
    <brk id="3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view="pageBreakPreview" zoomScaleNormal="130" zoomScaleSheetLayoutView="100" zoomScalePageLayoutView="0" workbookViewId="0" topLeftCell="A1">
      <selection activeCell="F22" sqref="F22"/>
    </sheetView>
  </sheetViews>
  <sheetFormatPr defaultColWidth="8.796875" defaultRowHeight="14.25"/>
  <cols>
    <col min="1" max="1" width="12.19921875" style="73" customWidth="1"/>
    <col min="2" max="2" width="6.09765625" style="73" customWidth="1"/>
    <col min="3" max="3" width="9" style="73" customWidth="1"/>
    <col min="4" max="4" width="54.09765625" style="73" customWidth="1"/>
    <col min="5" max="5" width="4.8984375" style="73" customWidth="1"/>
    <col min="6" max="6" width="16.69921875" style="73" customWidth="1"/>
    <col min="7" max="16384" width="8.69921875" style="73" customWidth="1"/>
  </cols>
  <sheetData>
    <row r="1" spans="1:6" ht="15">
      <c r="A1" s="127"/>
      <c r="B1" s="127"/>
      <c r="C1" s="127"/>
      <c r="D1" s="127"/>
      <c r="E1" s="127"/>
      <c r="F1" s="127"/>
    </row>
    <row r="2" spans="1:6" ht="15">
      <c r="A2" s="130" t="str">
        <f>'dział I'!A2:E2</f>
        <v>Uniwersytet Opolski </v>
      </c>
      <c r="B2" s="130"/>
      <c r="C2" s="130"/>
      <c r="D2" s="130"/>
      <c r="E2" s="130"/>
      <c r="F2" s="130"/>
    </row>
    <row r="3" spans="1:6" ht="15.75" customHeight="1">
      <c r="A3" s="110" t="s">
        <v>147</v>
      </c>
      <c r="B3" s="110"/>
      <c r="C3" s="110"/>
      <c r="D3" s="110"/>
      <c r="E3" s="110"/>
      <c r="F3" s="110"/>
    </row>
    <row r="4" spans="1:6" ht="15.75">
      <c r="A4" s="134"/>
      <c r="B4" s="134"/>
      <c r="C4" s="134"/>
      <c r="D4" s="134"/>
      <c r="E4" s="134"/>
      <c r="F4" s="134"/>
    </row>
    <row r="5" spans="1:6" ht="19.5" customHeight="1">
      <c r="A5" s="137" t="s">
        <v>0</v>
      </c>
      <c r="B5" s="137"/>
      <c r="C5" s="137"/>
      <c r="D5" s="137"/>
      <c r="E5" s="137"/>
      <c r="F5" s="137" t="str">
        <f>'dział I'!E6</f>
        <v>Plan na  ……..rok</v>
      </c>
    </row>
    <row r="6" spans="1:6" ht="33.75" customHeight="1">
      <c r="A6" s="137"/>
      <c r="B6" s="137"/>
      <c r="C6" s="137"/>
      <c r="D6" s="137"/>
      <c r="E6" s="137"/>
      <c r="F6" s="137"/>
    </row>
    <row r="7" spans="1:6" ht="15.75" hidden="1">
      <c r="A7" s="128">
        <v>1</v>
      </c>
      <c r="B7" s="128"/>
      <c r="C7" s="128"/>
      <c r="D7" s="128"/>
      <c r="E7" s="128"/>
      <c r="F7" s="30" t="e">
        <f>'dział I'!#REF!</f>
        <v>#REF!</v>
      </c>
    </row>
    <row r="8" spans="1:6" ht="15.75">
      <c r="A8" s="129" t="s">
        <v>40</v>
      </c>
      <c r="B8" s="119" t="s">
        <v>38</v>
      </c>
      <c r="C8" s="119"/>
      <c r="D8" s="119"/>
      <c r="E8" s="8" t="s">
        <v>6</v>
      </c>
      <c r="F8" s="74"/>
    </row>
    <row r="9" spans="1:6" ht="15.75">
      <c r="A9" s="129"/>
      <c r="B9" s="106" t="s">
        <v>41</v>
      </c>
      <c r="C9" s="106"/>
      <c r="D9" s="106"/>
      <c r="E9" s="8" t="s">
        <v>8</v>
      </c>
      <c r="F9" s="75"/>
    </row>
    <row r="10" spans="1:6" ht="15.75">
      <c r="A10" s="129"/>
      <c r="B10" s="104" t="s">
        <v>3</v>
      </c>
      <c r="C10" s="106" t="s">
        <v>42</v>
      </c>
      <c r="D10" s="106"/>
      <c r="E10" s="8" t="s">
        <v>10</v>
      </c>
      <c r="F10" s="75"/>
    </row>
    <row r="11" spans="1:6" ht="28.5" customHeight="1">
      <c r="A11" s="129"/>
      <c r="B11" s="104"/>
      <c r="C11" s="106" t="s">
        <v>43</v>
      </c>
      <c r="D11" s="106"/>
      <c r="E11" s="8" t="s">
        <v>12</v>
      </c>
      <c r="F11" s="75"/>
    </row>
    <row r="12" spans="1:6" ht="15.75">
      <c r="A12" s="129"/>
      <c r="B12" s="104"/>
      <c r="C12" s="106" t="s">
        <v>44</v>
      </c>
      <c r="D12" s="106"/>
      <c r="E12" s="8" t="s">
        <v>13</v>
      </c>
      <c r="F12" s="76"/>
    </row>
    <row r="13" spans="1:6" ht="15.75">
      <c r="A13" s="129"/>
      <c r="B13" s="106" t="s">
        <v>39</v>
      </c>
      <c r="C13" s="106"/>
      <c r="D13" s="106"/>
      <c r="E13" s="8" t="s">
        <v>14</v>
      </c>
      <c r="F13" s="76"/>
    </row>
    <row r="14" spans="1:6" ht="15.75">
      <c r="A14" s="129"/>
      <c r="B14" s="104" t="s">
        <v>3</v>
      </c>
      <c r="C14" s="106" t="s">
        <v>45</v>
      </c>
      <c r="D14" s="106"/>
      <c r="E14" s="8" t="s">
        <v>16</v>
      </c>
      <c r="F14" s="76"/>
    </row>
    <row r="15" spans="1:6" ht="15.75">
      <c r="A15" s="129"/>
      <c r="B15" s="104"/>
      <c r="C15" s="106" t="s">
        <v>44</v>
      </c>
      <c r="D15" s="106"/>
      <c r="E15" s="8" t="s">
        <v>24</v>
      </c>
      <c r="F15" s="76"/>
    </row>
    <row r="16" spans="1:6" ht="15.75">
      <c r="A16" s="129"/>
      <c r="B16" s="119" t="s">
        <v>153</v>
      </c>
      <c r="C16" s="119"/>
      <c r="D16" s="119"/>
      <c r="E16" s="8" t="s">
        <v>26</v>
      </c>
      <c r="F16" s="77"/>
    </row>
    <row r="17" spans="1:6" ht="15.75">
      <c r="A17" s="135" t="s">
        <v>140</v>
      </c>
      <c r="B17" s="119" t="s">
        <v>38</v>
      </c>
      <c r="C17" s="119"/>
      <c r="D17" s="119"/>
      <c r="E17" s="25">
        <f>E16+1</f>
        <v>10</v>
      </c>
      <c r="F17" s="74"/>
    </row>
    <row r="18" spans="1:6" ht="15.75">
      <c r="A18" s="136"/>
      <c r="B18" s="106" t="s">
        <v>41</v>
      </c>
      <c r="C18" s="106"/>
      <c r="D18" s="106"/>
      <c r="E18" s="25">
        <f>E17+1</f>
        <v>11</v>
      </c>
      <c r="F18" s="75"/>
    </row>
    <row r="19" spans="1:6" ht="15.75">
      <c r="A19" s="136"/>
      <c r="B19" s="106" t="s">
        <v>39</v>
      </c>
      <c r="C19" s="106"/>
      <c r="D19" s="106"/>
      <c r="E19" s="25">
        <f>E18+1</f>
        <v>12</v>
      </c>
      <c r="F19" s="75"/>
    </row>
    <row r="20" spans="1:6" ht="15.75">
      <c r="A20" s="136"/>
      <c r="B20" s="119" t="s">
        <v>154</v>
      </c>
      <c r="C20" s="119"/>
      <c r="D20" s="119"/>
      <c r="E20" s="25">
        <f>E19+1</f>
        <v>13</v>
      </c>
      <c r="F20" s="77"/>
    </row>
    <row r="21" spans="1:6" ht="15.75">
      <c r="A21" s="135" t="s">
        <v>46</v>
      </c>
      <c r="B21" s="119" t="s">
        <v>38</v>
      </c>
      <c r="C21" s="119"/>
      <c r="D21" s="119"/>
      <c r="E21" s="25">
        <f>E20+1</f>
        <v>14</v>
      </c>
      <c r="F21" s="74"/>
    </row>
    <row r="22" spans="1:6" ht="15.75">
      <c r="A22" s="136"/>
      <c r="B22" s="106" t="s">
        <v>41</v>
      </c>
      <c r="C22" s="106"/>
      <c r="D22" s="106"/>
      <c r="E22" s="25">
        <f aca="true" t="shared" si="0" ref="E22:E33">E21+1</f>
        <v>15</v>
      </c>
      <c r="F22" s="75"/>
    </row>
    <row r="23" spans="1:6" ht="15.75">
      <c r="A23" s="136"/>
      <c r="B23" s="106" t="s">
        <v>39</v>
      </c>
      <c r="C23" s="106"/>
      <c r="D23" s="106"/>
      <c r="E23" s="25">
        <f t="shared" si="0"/>
        <v>16</v>
      </c>
      <c r="F23" s="75"/>
    </row>
    <row r="24" spans="1:6" ht="15.75">
      <c r="A24" s="136"/>
      <c r="B24" s="119" t="s">
        <v>155</v>
      </c>
      <c r="C24" s="119"/>
      <c r="D24" s="119"/>
      <c r="E24" s="25">
        <f t="shared" si="0"/>
        <v>17</v>
      </c>
      <c r="F24" s="77"/>
    </row>
    <row r="25" spans="1:6" ht="15.75">
      <c r="A25" s="132" t="s">
        <v>141</v>
      </c>
      <c r="B25" s="119" t="s">
        <v>38</v>
      </c>
      <c r="C25" s="119"/>
      <c r="D25" s="119"/>
      <c r="E25" s="25">
        <f t="shared" si="0"/>
        <v>18</v>
      </c>
      <c r="F25" s="74"/>
    </row>
    <row r="26" spans="1:6" ht="15.75">
      <c r="A26" s="132"/>
      <c r="B26" s="106" t="s">
        <v>41</v>
      </c>
      <c r="C26" s="106"/>
      <c r="D26" s="106"/>
      <c r="E26" s="25">
        <f t="shared" si="0"/>
        <v>19</v>
      </c>
      <c r="F26" s="75"/>
    </row>
    <row r="27" spans="1:6" ht="15.75">
      <c r="A27" s="132"/>
      <c r="B27" s="107" t="s">
        <v>96</v>
      </c>
      <c r="C27" s="107"/>
      <c r="D27" s="107"/>
      <c r="E27" s="25">
        <f t="shared" si="0"/>
        <v>20</v>
      </c>
      <c r="F27" s="78"/>
    </row>
    <row r="28" spans="1:6" ht="15.75">
      <c r="A28" s="132"/>
      <c r="B28" s="106" t="s">
        <v>39</v>
      </c>
      <c r="C28" s="106"/>
      <c r="D28" s="106"/>
      <c r="E28" s="25">
        <f t="shared" si="0"/>
        <v>21</v>
      </c>
      <c r="F28" s="75"/>
    </row>
    <row r="29" spans="1:6" ht="15.75">
      <c r="A29" s="132"/>
      <c r="B29" s="119" t="s">
        <v>156</v>
      </c>
      <c r="C29" s="119"/>
      <c r="D29" s="119"/>
      <c r="E29" s="25">
        <f t="shared" si="0"/>
        <v>22</v>
      </c>
      <c r="F29" s="77"/>
    </row>
    <row r="30" spans="1:6" ht="15.75">
      <c r="A30" s="132" t="s">
        <v>94</v>
      </c>
      <c r="B30" s="119" t="s">
        <v>49</v>
      </c>
      <c r="C30" s="119"/>
      <c r="D30" s="119"/>
      <c r="E30" s="25">
        <f t="shared" si="0"/>
        <v>23</v>
      </c>
      <c r="F30" s="79"/>
    </row>
    <row r="31" spans="1:6" ht="15.75">
      <c r="A31" s="132"/>
      <c r="B31" s="106" t="s">
        <v>47</v>
      </c>
      <c r="C31" s="106"/>
      <c r="D31" s="106"/>
      <c r="E31" s="25">
        <f t="shared" si="0"/>
        <v>24</v>
      </c>
      <c r="F31" s="80"/>
    </row>
    <row r="32" spans="1:6" ht="15.75">
      <c r="A32" s="132"/>
      <c r="B32" s="106" t="s">
        <v>48</v>
      </c>
      <c r="C32" s="106"/>
      <c r="D32" s="106"/>
      <c r="E32" s="25">
        <f t="shared" si="0"/>
        <v>25</v>
      </c>
      <c r="F32" s="75"/>
    </row>
    <row r="33" spans="1:6" ht="15.75">
      <c r="A33" s="132"/>
      <c r="B33" s="119" t="s">
        <v>103</v>
      </c>
      <c r="C33" s="119"/>
      <c r="D33" s="119"/>
      <c r="E33" s="25">
        <f t="shared" si="0"/>
        <v>26</v>
      </c>
      <c r="F33" s="77"/>
    </row>
    <row r="34" spans="1:6" ht="15">
      <c r="A34" s="133"/>
      <c r="B34" s="133"/>
      <c r="C34" s="133"/>
      <c r="D34" s="133"/>
      <c r="E34" s="133"/>
      <c r="F34" s="133"/>
    </row>
    <row r="35" spans="1:6" ht="15.75">
      <c r="A35" s="131" t="s">
        <v>97</v>
      </c>
      <c r="B35" s="131"/>
      <c r="C35" s="131"/>
      <c r="D35" s="131"/>
      <c r="E35" s="131"/>
      <c r="F35" s="131"/>
    </row>
    <row r="36" spans="1:6" ht="15.75" customHeight="1">
      <c r="A36" s="132" t="s">
        <v>144</v>
      </c>
      <c r="B36" s="119" t="s">
        <v>49</v>
      </c>
      <c r="C36" s="119"/>
      <c r="D36" s="119"/>
      <c r="E36" s="25">
        <v>27</v>
      </c>
      <c r="F36" s="79"/>
    </row>
    <row r="37" spans="1:6" ht="15.75" customHeight="1">
      <c r="A37" s="132"/>
      <c r="B37" s="106" t="s">
        <v>47</v>
      </c>
      <c r="C37" s="106"/>
      <c r="D37" s="106"/>
      <c r="E37" s="25">
        <f>E36+1</f>
        <v>28</v>
      </c>
      <c r="F37" s="80"/>
    </row>
    <row r="38" spans="1:6" ht="15.75" customHeight="1">
      <c r="A38" s="132"/>
      <c r="B38" s="106" t="s">
        <v>48</v>
      </c>
      <c r="C38" s="106"/>
      <c r="D38" s="106"/>
      <c r="E38" s="25">
        <f>E37+1</f>
        <v>29</v>
      </c>
      <c r="F38" s="75"/>
    </row>
    <row r="39" spans="1:6" ht="16.5" customHeight="1">
      <c r="A39" s="132"/>
      <c r="B39" s="119" t="s">
        <v>103</v>
      </c>
      <c r="C39" s="119"/>
      <c r="D39" s="119"/>
      <c r="E39" s="25">
        <f>E38+1</f>
        <v>30</v>
      </c>
      <c r="F39" s="77"/>
    </row>
  </sheetData>
  <sheetProtection/>
  <mergeCells count="47">
    <mergeCell ref="A3:F3"/>
    <mergeCell ref="A4:F4"/>
    <mergeCell ref="A21:A24"/>
    <mergeCell ref="B21:D21"/>
    <mergeCell ref="B22:D22"/>
    <mergeCell ref="B23:D23"/>
    <mergeCell ref="B24:D24"/>
    <mergeCell ref="A17:A20"/>
    <mergeCell ref="B17:D17"/>
    <mergeCell ref="B13:D13"/>
    <mergeCell ref="B14:B15"/>
    <mergeCell ref="F5:F6"/>
    <mergeCell ref="A5:E6"/>
    <mergeCell ref="A36:A39"/>
    <mergeCell ref="B36:D36"/>
    <mergeCell ref="B37:D37"/>
    <mergeCell ref="B38:D38"/>
    <mergeCell ref="B39:D39"/>
    <mergeCell ref="A35:F35"/>
    <mergeCell ref="B29:D29"/>
    <mergeCell ref="A30:A33"/>
    <mergeCell ref="B30:D30"/>
    <mergeCell ref="B31:D31"/>
    <mergeCell ref="B32:D32"/>
    <mergeCell ref="B33:D33"/>
    <mergeCell ref="A34:F34"/>
    <mergeCell ref="A25:A29"/>
    <mergeCell ref="B25:D25"/>
    <mergeCell ref="B26:D26"/>
    <mergeCell ref="B27:D27"/>
    <mergeCell ref="B28:D28"/>
    <mergeCell ref="A1:F1"/>
    <mergeCell ref="B18:D18"/>
    <mergeCell ref="B19:D19"/>
    <mergeCell ref="B20:D20"/>
    <mergeCell ref="A7:E7"/>
    <mergeCell ref="A8:A16"/>
    <mergeCell ref="B8:D8"/>
    <mergeCell ref="B9:D9"/>
    <mergeCell ref="B10:B12"/>
    <mergeCell ref="C10:D10"/>
    <mergeCell ref="C11:D11"/>
    <mergeCell ref="C12:D12"/>
    <mergeCell ref="A2:F2"/>
    <mergeCell ref="C14:D14"/>
    <mergeCell ref="C15:D15"/>
    <mergeCell ref="B16:D16"/>
  </mergeCells>
  <conditionalFormatting sqref="F9">
    <cfRule type="cellIs" priority="20" dxfId="18" operator="lessThan" stopIfTrue="1">
      <formula>'dział II'!#REF!+'dział II'!#REF!+'dział II'!#REF!</formula>
    </cfRule>
  </conditionalFormatting>
  <conditionalFormatting sqref="F13">
    <cfRule type="cellIs" priority="19" dxfId="18" operator="lessThan" stopIfTrue="1">
      <formula>'dział II'!#REF!+'dział II'!#REF!</formula>
    </cfRule>
  </conditionalFormatting>
  <conditionalFormatting sqref="F10">
    <cfRule type="expression" priority="17" dxfId="1">
      <formula>IF('dział II'!#REF!&gt;0,'dział II'!#REF!&gt;0)</formula>
    </cfRule>
    <cfRule type="expression" priority="18" dxfId="32">
      <formula>IF('dział II'!#REF!=0,'dział II'!#REF!=0)</formula>
    </cfRule>
  </conditionalFormatting>
  <conditionalFormatting sqref="F26">
    <cfRule type="cellIs" priority="14" dxfId="1" operator="lessThan">
      <formula>'dział II'!#REF!</formula>
    </cfRule>
  </conditionalFormatting>
  <conditionalFormatting sqref="F31">
    <cfRule type="cellIs" priority="13" dxfId="1" operator="lessThan">
      <formula>'dział II'!#REF!</formula>
    </cfRule>
  </conditionalFormatting>
  <conditionalFormatting sqref="F37">
    <cfRule type="cellIs" priority="11" dxfId="1" operator="lessThan">
      <formula>'dział II'!#REF!</formula>
    </cfRule>
  </conditionalFormatting>
  <dataValidations count="1">
    <dataValidation type="custom" allowBlank="1" showInputMessage="1" showErrorMessage="1" errorTitle="Znaki po przecinku" error="Wpisana wartość może mieć wyłącznie 1 znak po przecinku." sqref="F25:F26 F30:F32 F21:F23 F36:F38 F8:F15 F17:F19 F28">
      <formula1>MOD(F25*10,1)=0</formula1>
    </dataValidation>
  </dataValidations>
  <printOptions horizontalCentered="1"/>
  <pageMargins left="0.3937007874015748" right="0.3937007874015748" top="0.3937007874015748" bottom="0.6692913385826772" header="0.5118110236220472" footer="0.4330708661417323"/>
  <pageSetup fitToHeight="1" fitToWidth="1" horizontalDpi="72" verticalDpi="72" orientation="portrait" paperSize="9" scale="85" r:id="rId1"/>
  <headerFooter scaleWithDoc="0" alignWithMargins="0">
    <oddFooter>&amp;C&amp;"Times New Roman,Normalny"Strona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view="pageBreakPreview" zoomScaleSheetLayoutView="100" zoomScalePageLayoutView="70" workbookViewId="0" topLeftCell="A1">
      <selection activeCell="A18" sqref="A18:J18"/>
    </sheetView>
  </sheetViews>
  <sheetFormatPr defaultColWidth="7.59765625" defaultRowHeight="14.25"/>
  <cols>
    <col min="1" max="1" width="8.8984375" style="85" customWidth="1"/>
    <col min="2" max="2" width="18.3984375" style="85" customWidth="1"/>
    <col min="3" max="3" width="27" style="85" customWidth="1"/>
    <col min="4" max="4" width="4.19921875" style="85" customWidth="1"/>
    <col min="5" max="10" width="14.69921875" style="85" customWidth="1"/>
    <col min="11" max="13" width="19.8984375" style="85" customWidth="1"/>
    <col min="14" max="15" width="21.19921875" style="85" customWidth="1"/>
    <col min="16" max="16" width="18" style="85" customWidth="1"/>
    <col min="17" max="17" width="24.19921875" style="85" customWidth="1"/>
    <col min="18" max="18" width="8.59765625" style="85" customWidth="1"/>
    <col min="19" max="16384" width="7.59765625" style="85" customWidth="1"/>
  </cols>
  <sheetData>
    <row r="1" spans="1:10" ht="12.75">
      <c r="A1" s="147"/>
      <c r="B1" s="147"/>
      <c r="C1" s="147"/>
      <c r="D1" s="147"/>
      <c r="E1" s="147"/>
      <c r="F1" s="147"/>
      <c r="G1" s="147"/>
      <c r="H1" s="147"/>
      <c r="I1" s="147"/>
      <c r="J1" s="147"/>
    </row>
    <row r="2" spans="1:18" ht="17.25" customHeight="1">
      <c r="A2" s="148" t="s">
        <v>149</v>
      </c>
      <c r="B2" s="148"/>
      <c r="C2" s="148"/>
      <c r="D2" s="148"/>
      <c r="E2" s="148"/>
      <c r="F2" s="148"/>
      <c r="G2" s="148"/>
      <c r="H2" s="148"/>
      <c r="I2" s="148"/>
      <c r="J2" s="148"/>
      <c r="R2" s="86"/>
    </row>
    <row r="3" spans="1:18" ht="28.5" customHeight="1">
      <c r="A3" s="149" t="s">
        <v>151</v>
      </c>
      <c r="B3" s="149"/>
      <c r="C3" s="149"/>
      <c r="D3" s="149"/>
      <c r="E3" s="149"/>
      <c r="F3" s="149"/>
      <c r="G3" s="149"/>
      <c r="H3" s="149"/>
      <c r="I3" s="149"/>
      <c r="J3" s="149"/>
      <c r="K3" s="87"/>
      <c r="L3" s="87"/>
      <c r="M3" s="87"/>
      <c r="N3" s="87"/>
      <c r="R3" s="88"/>
    </row>
    <row r="4" spans="1:18" ht="15.75" customHeight="1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87"/>
      <c r="L4" s="87"/>
      <c r="M4" s="87"/>
      <c r="N4" s="87"/>
      <c r="R4" s="88"/>
    </row>
    <row r="5" spans="1:18" ht="15.75" customHeight="1">
      <c r="A5" s="151" t="s">
        <v>0</v>
      </c>
      <c r="B5" s="152"/>
      <c r="C5" s="152"/>
      <c r="D5" s="153"/>
      <c r="E5" s="160" t="s">
        <v>1</v>
      </c>
      <c r="F5" s="160" t="s">
        <v>143</v>
      </c>
      <c r="G5" s="163" t="s">
        <v>21</v>
      </c>
      <c r="H5" s="164"/>
      <c r="I5" s="164"/>
      <c r="J5" s="165"/>
      <c r="K5" s="87"/>
      <c r="L5" s="87"/>
      <c r="M5" s="87"/>
      <c r="N5" s="87"/>
      <c r="R5" s="88"/>
    </row>
    <row r="6" spans="1:18" ht="15.75">
      <c r="A6" s="154"/>
      <c r="B6" s="155"/>
      <c r="C6" s="155"/>
      <c r="D6" s="156"/>
      <c r="E6" s="161"/>
      <c r="F6" s="161"/>
      <c r="G6" s="166" t="s">
        <v>2</v>
      </c>
      <c r="H6" s="168" t="s">
        <v>3</v>
      </c>
      <c r="I6" s="169"/>
      <c r="J6" s="160" t="s">
        <v>4</v>
      </c>
      <c r="K6" s="31"/>
      <c r="L6" s="31"/>
      <c r="M6" s="170"/>
      <c r="N6" s="170"/>
      <c r="O6" s="170"/>
      <c r="P6" s="31"/>
      <c r="Q6" s="31"/>
      <c r="R6" s="89"/>
    </row>
    <row r="7" spans="1:18" ht="31.5">
      <c r="A7" s="157"/>
      <c r="B7" s="158"/>
      <c r="C7" s="158"/>
      <c r="D7" s="159"/>
      <c r="E7" s="162"/>
      <c r="F7" s="162"/>
      <c r="G7" s="167"/>
      <c r="H7" s="33" t="s">
        <v>142</v>
      </c>
      <c r="I7" s="33" t="s">
        <v>5</v>
      </c>
      <c r="J7" s="162"/>
      <c r="K7" s="31"/>
      <c r="L7" s="31"/>
      <c r="M7" s="31"/>
      <c r="N7" s="31"/>
      <c r="O7" s="31"/>
      <c r="P7" s="90"/>
      <c r="Q7" s="31"/>
      <c r="R7" s="89"/>
    </row>
    <row r="8" spans="1:18" ht="15.75">
      <c r="A8" s="171">
        <v>1</v>
      </c>
      <c r="B8" s="172"/>
      <c r="C8" s="172"/>
      <c r="D8" s="173"/>
      <c r="E8" s="33">
        <v>2</v>
      </c>
      <c r="F8" s="33">
        <v>3</v>
      </c>
      <c r="G8" s="33">
        <v>4</v>
      </c>
      <c r="H8" s="33">
        <v>5</v>
      </c>
      <c r="I8" s="33">
        <v>6</v>
      </c>
      <c r="J8" s="33">
        <v>7</v>
      </c>
      <c r="K8" s="31"/>
      <c r="L8" s="31"/>
      <c r="M8" s="31"/>
      <c r="N8" s="31"/>
      <c r="O8" s="31"/>
      <c r="P8" s="90"/>
      <c r="Q8" s="31"/>
      <c r="R8" s="89"/>
    </row>
    <row r="9" spans="1:256" s="92" customFormat="1" ht="24" customHeight="1">
      <c r="A9" s="142" t="s">
        <v>7</v>
      </c>
      <c r="B9" s="174"/>
      <c r="C9" s="143"/>
      <c r="D9" s="39" t="s">
        <v>6</v>
      </c>
      <c r="E9" s="81"/>
      <c r="F9" s="81"/>
      <c r="G9" s="81"/>
      <c r="H9" s="81"/>
      <c r="I9" s="81"/>
      <c r="J9" s="81"/>
      <c r="K9" s="2"/>
      <c r="L9" s="2"/>
      <c r="M9" s="2"/>
      <c r="N9" s="2"/>
      <c r="O9" s="2"/>
      <c r="P9" s="2"/>
      <c r="Q9" s="2"/>
      <c r="R9" s="91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3"/>
      <c r="HP9" s="93"/>
      <c r="HQ9" s="93"/>
      <c r="HR9" s="93"/>
      <c r="HS9" s="93"/>
      <c r="HT9" s="93"/>
      <c r="HU9" s="93"/>
      <c r="HV9" s="93"/>
      <c r="HW9" s="93"/>
      <c r="HX9" s="93"/>
      <c r="HY9" s="93"/>
      <c r="HZ9" s="93"/>
      <c r="IA9" s="93"/>
      <c r="IB9" s="93"/>
      <c r="IC9" s="93"/>
      <c r="ID9" s="93"/>
      <c r="IE9" s="93"/>
      <c r="IF9" s="93"/>
      <c r="IG9" s="93"/>
      <c r="IH9" s="93"/>
      <c r="II9" s="93"/>
      <c r="IJ9" s="93"/>
      <c r="IK9" s="93"/>
      <c r="IL9" s="93"/>
      <c r="IM9" s="93"/>
      <c r="IN9" s="93"/>
      <c r="IO9" s="93"/>
      <c r="IP9" s="93"/>
      <c r="IQ9" s="93"/>
      <c r="IR9" s="93"/>
      <c r="IS9" s="93"/>
      <c r="IT9" s="93"/>
      <c r="IU9" s="93"/>
      <c r="IV9" s="93"/>
    </row>
    <row r="10" spans="1:256" s="92" customFormat="1" ht="33.75" customHeight="1">
      <c r="A10" s="139" t="s">
        <v>21</v>
      </c>
      <c r="B10" s="142" t="s">
        <v>9</v>
      </c>
      <c r="C10" s="143"/>
      <c r="D10" s="39" t="s">
        <v>8</v>
      </c>
      <c r="E10" s="81"/>
      <c r="F10" s="81"/>
      <c r="G10" s="81"/>
      <c r="H10" s="81"/>
      <c r="I10" s="82"/>
      <c r="J10" s="81"/>
      <c r="K10" s="2"/>
      <c r="L10" s="2"/>
      <c r="M10" s="2"/>
      <c r="N10" s="2"/>
      <c r="O10" s="2"/>
      <c r="P10" s="2"/>
      <c r="Q10" s="2"/>
      <c r="R10" s="91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</row>
    <row r="11" spans="1:18" ht="33.75" customHeight="1">
      <c r="A11" s="140"/>
      <c r="B11" s="144" t="s">
        <v>50</v>
      </c>
      <c r="C11" s="32" t="s">
        <v>11</v>
      </c>
      <c r="D11" s="39" t="s">
        <v>10</v>
      </c>
      <c r="E11" s="83"/>
      <c r="F11" s="83"/>
      <c r="G11" s="83"/>
      <c r="H11" s="83"/>
      <c r="I11" s="99"/>
      <c r="J11" s="83"/>
      <c r="K11" s="31"/>
      <c r="L11" s="94"/>
      <c r="M11" s="95"/>
      <c r="N11" s="31"/>
      <c r="O11" s="31"/>
      <c r="P11" s="31"/>
      <c r="Q11" s="31"/>
      <c r="R11" s="89"/>
    </row>
    <row r="12" spans="1:18" ht="33.75" customHeight="1">
      <c r="A12" s="140"/>
      <c r="B12" s="145"/>
      <c r="C12" s="32" t="s">
        <v>98</v>
      </c>
      <c r="D12" s="39" t="s">
        <v>12</v>
      </c>
      <c r="E12" s="83"/>
      <c r="F12" s="83"/>
      <c r="G12" s="83"/>
      <c r="H12" s="83"/>
      <c r="I12" s="99"/>
      <c r="J12" s="83"/>
      <c r="K12" s="31"/>
      <c r="L12" s="31"/>
      <c r="M12" s="95"/>
      <c r="N12" s="31"/>
      <c r="O12" s="31"/>
      <c r="P12" s="31"/>
      <c r="Q12" s="31"/>
      <c r="R12" s="89"/>
    </row>
    <row r="13" spans="1:18" ht="33.75" customHeight="1">
      <c r="A13" s="140"/>
      <c r="B13" s="145"/>
      <c r="C13" s="32" t="s">
        <v>99</v>
      </c>
      <c r="D13" s="39" t="s">
        <v>13</v>
      </c>
      <c r="E13" s="83"/>
      <c r="F13" s="83"/>
      <c r="G13" s="83"/>
      <c r="H13" s="83"/>
      <c r="I13" s="99"/>
      <c r="J13" s="83"/>
      <c r="K13" s="31"/>
      <c r="L13" s="31"/>
      <c r="M13" s="95"/>
      <c r="N13" s="31"/>
      <c r="O13" s="31"/>
      <c r="P13" s="31"/>
      <c r="Q13" s="31"/>
      <c r="R13" s="89"/>
    </row>
    <row r="14" spans="1:18" ht="33.75" customHeight="1">
      <c r="A14" s="140"/>
      <c r="B14" s="146"/>
      <c r="C14" s="32" t="s">
        <v>100</v>
      </c>
      <c r="D14" s="39" t="s">
        <v>14</v>
      </c>
      <c r="E14" s="83"/>
      <c r="F14" s="83"/>
      <c r="G14" s="83"/>
      <c r="H14" s="83"/>
      <c r="I14" s="99"/>
      <c r="J14" s="83"/>
      <c r="K14" s="31"/>
      <c r="L14" s="96"/>
      <c r="M14" s="95"/>
      <c r="N14" s="31"/>
      <c r="O14" s="31"/>
      <c r="P14" s="31"/>
      <c r="Q14" s="31"/>
      <c r="R14" s="89"/>
    </row>
    <row r="15" spans="1:18" ht="33.75" customHeight="1">
      <c r="A15" s="141"/>
      <c r="B15" s="142" t="s">
        <v>15</v>
      </c>
      <c r="C15" s="143"/>
      <c r="D15" s="39" t="s">
        <v>16</v>
      </c>
      <c r="E15" s="82"/>
      <c r="F15" s="82"/>
      <c r="G15" s="82"/>
      <c r="H15" s="82"/>
      <c r="I15" s="83"/>
      <c r="J15" s="83"/>
      <c r="K15" s="31"/>
      <c r="L15" s="31"/>
      <c r="M15" s="31"/>
      <c r="N15" s="31"/>
      <c r="O15" s="31"/>
      <c r="P15" s="31"/>
      <c r="Q15" s="31"/>
      <c r="R15" s="89"/>
    </row>
    <row r="16" spans="1:18" ht="16.5" customHeight="1">
      <c r="A16" s="176" t="s">
        <v>17</v>
      </c>
      <c r="B16" s="176"/>
      <c r="C16" s="97"/>
      <c r="D16" s="97"/>
      <c r="E16" s="97"/>
      <c r="F16" s="97"/>
      <c r="G16" s="97"/>
      <c r="H16" s="97"/>
      <c r="I16" s="97"/>
      <c r="J16" s="97"/>
      <c r="K16" s="31"/>
      <c r="L16" s="31"/>
      <c r="M16" s="31"/>
      <c r="N16" s="31"/>
      <c r="O16" s="31"/>
      <c r="P16" s="31"/>
      <c r="Q16" s="31"/>
      <c r="R16" s="89"/>
    </row>
    <row r="17" spans="1:17" ht="15.75">
      <c r="A17" s="138" t="s">
        <v>63</v>
      </c>
      <c r="B17" s="138"/>
      <c r="C17" s="138"/>
      <c r="D17" s="138"/>
      <c r="E17" s="138"/>
      <c r="F17" s="138"/>
      <c r="G17" s="138"/>
      <c r="H17" s="138"/>
      <c r="I17" s="138"/>
      <c r="J17" s="138"/>
      <c r="K17" s="98"/>
      <c r="L17" s="98"/>
      <c r="M17" s="98"/>
      <c r="N17" s="98"/>
      <c r="O17" s="98"/>
      <c r="P17" s="98"/>
      <c r="Q17" s="98"/>
    </row>
    <row r="18" spans="1:17" ht="15.75">
      <c r="A18" s="175" t="s">
        <v>157</v>
      </c>
      <c r="B18" s="175"/>
      <c r="C18" s="175"/>
      <c r="D18" s="175"/>
      <c r="E18" s="175"/>
      <c r="F18" s="175"/>
      <c r="G18" s="175"/>
      <c r="H18" s="175"/>
      <c r="I18" s="175"/>
      <c r="J18" s="175"/>
      <c r="K18" s="98"/>
      <c r="L18" s="98"/>
      <c r="M18" s="98"/>
      <c r="N18" s="98"/>
      <c r="O18" s="98"/>
      <c r="P18" s="98"/>
      <c r="Q18" s="98"/>
    </row>
    <row r="19" spans="1:17" ht="15.75">
      <c r="A19" s="138" t="s">
        <v>158</v>
      </c>
      <c r="B19" s="138"/>
      <c r="C19" s="138"/>
      <c r="D19" s="138"/>
      <c r="E19" s="138"/>
      <c r="F19" s="138"/>
      <c r="G19" s="138"/>
      <c r="H19" s="138"/>
      <c r="I19" s="138"/>
      <c r="J19" s="138"/>
      <c r="K19" s="98"/>
      <c r="L19" s="98"/>
      <c r="M19" s="98"/>
      <c r="N19" s="98"/>
      <c r="O19" s="98"/>
      <c r="P19" s="98"/>
      <c r="Q19" s="98"/>
    </row>
  </sheetData>
  <sheetProtection/>
  <mergeCells count="22">
    <mergeCell ref="M6:O6"/>
    <mergeCell ref="A8:D8"/>
    <mergeCell ref="A9:C9"/>
    <mergeCell ref="A18:J18"/>
    <mergeCell ref="A16:B16"/>
    <mergeCell ref="A17:J17"/>
    <mergeCell ref="A1:J1"/>
    <mergeCell ref="A2:J2"/>
    <mergeCell ref="A3:J3"/>
    <mergeCell ref="A4:J4"/>
    <mergeCell ref="A5:D7"/>
    <mergeCell ref="E5:E7"/>
    <mergeCell ref="F5:F7"/>
    <mergeCell ref="G5:J5"/>
    <mergeCell ref="G6:G7"/>
    <mergeCell ref="H6:I6"/>
    <mergeCell ref="J6:J7"/>
    <mergeCell ref="A19:J19"/>
    <mergeCell ref="A10:A15"/>
    <mergeCell ref="B10:C10"/>
    <mergeCell ref="B11:B14"/>
    <mergeCell ref="B15:C15"/>
  </mergeCells>
  <conditionalFormatting sqref="J11:J15">
    <cfRule type="cellIs" priority="2" dxfId="1" operator="greaterThan">
      <formula>G11*0.1</formula>
    </cfRule>
  </conditionalFormatting>
  <conditionalFormatting sqref="H10">
    <cfRule type="expression" priority="1" dxfId="1">
      <formula>'dział III'!#REF!&gt;'dział III'!#REF!</formula>
    </cfRule>
  </conditionalFormatting>
  <dataValidations count="2">
    <dataValidation type="custom" allowBlank="1" showInputMessage="1" showErrorMessage="1" errorTitle="Znaki po przecinku" error="Wpisana wartość może mieć wyłącznie 1 znak po przecinku." sqref="J11:J15 I10">
      <formula1>MOD(J11*10,1)=0</formula1>
    </dataValidation>
    <dataValidation type="custom" allowBlank="1" showInputMessage="1" showErrorMessage="1" errorTitle="Znaki po przecinku" error="Wpisujemy zatrudnienie w pełnych etatach bez miejsc po przecinku." sqref="I15 E11:H15">
      <formula1>MOD(I15*10,1)=0</formula1>
    </dataValidation>
  </dataValidations>
  <printOptions horizontalCentered="1"/>
  <pageMargins left="0.3937007874015748" right="0.3937007874015748" top="0.3937007874015748" bottom="0.6692913385826772" header="0.5118110236220472" footer="0.4330708661417323"/>
  <pageSetup fitToHeight="1" fitToWidth="1" horizontalDpi="72" verticalDpi="72" orientation="portrait" paperSize="9" scale="59" r:id="rId1"/>
  <headerFooter scaleWithDoc="0" alignWithMargins="0">
    <oddFooter>&amp;C&amp;"Times New Roman,Normalny"Strona &amp;P z &amp;N</oddFooter>
  </headerFooter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view="pageBreakPreview" zoomScale="85" zoomScaleSheetLayoutView="85" zoomScalePageLayoutView="70" workbookViewId="0" topLeftCell="A1">
      <selection activeCell="A18" sqref="A18:D18"/>
    </sheetView>
  </sheetViews>
  <sheetFormatPr defaultColWidth="7.59765625" defaultRowHeight="14.25"/>
  <cols>
    <col min="1" max="2" width="7.59765625" style="1" customWidth="1"/>
    <col min="3" max="3" width="3.3984375" style="1" customWidth="1"/>
    <col min="4" max="4" width="81.19921875" style="1" customWidth="1"/>
    <col min="5" max="5" width="4.8984375" style="1" customWidth="1"/>
    <col min="6" max="6" width="9.3984375" style="1" customWidth="1"/>
    <col min="7" max="7" width="15.59765625" style="1" customWidth="1"/>
    <col min="8" max="8" width="16.8984375" style="1" customWidth="1"/>
    <col min="9" max="18" width="7.59765625" style="1" customWidth="1"/>
    <col min="19" max="16384" width="7.59765625" style="1" customWidth="1"/>
  </cols>
  <sheetData>
    <row r="1" spans="1:7" ht="12.75">
      <c r="A1" s="101"/>
      <c r="B1" s="177"/>
      <c r="C1" s="177"/>
      <c r="D1" s="177"/>
      <c r="E1" s="177"/>
      <c r="F1" s="177"/>
      <c r="G1" s="177"/>
    </row>
    <row r="2" spans="1:7" s="10" customFormat="1" ht="14.25">
      <c r="A2" s="178" t="s">
        <v>149</v>
      </c>
      <c r="B2" s="178"/>
      <c r="C2" s="178"/>
      <c r="D2" s="178"/>
      <c r="E2" s="178"/>
      <c r="F2" s="178"/>
      <c r="G2" s="178"/>
    </row>
    <row r="3" spans="1:7" s="11" customFormat="1" ht="22.5" customHeight="1">
      <c r="A3" s="179" t="s">
        <v>138</v>
      </c>
      <c r="B3" s="179"/>
      <c r="C3" s="179"/>
      <c r="D3" s="179"/>
      <c r="E3" s="179"/>
      <c r="F3" s="179"/>
      <c r="G3" s="179"/>
    </row>
    <row r="4" spans="1:7" s="10" customFormat="1" ht="15" customHeight="1" hidden="1">
      <c r="A4" s="12"/>
      <c r="B4" s="12"/>
      <c r="C4" s="12"/>
      <c r="D4" s="12"/>
      <c r="E4" s="12"/>
      <c r="F4" s="12"/>
      <c r="G4" s="12"/>
    </row>
    <row r="5" spans="1:7" s="10" customFormat="1" ht="30.75" customHeight="1">
      <c r="A5" s="180" t="s">
        <v>0</v>
      </c>
      <c r="B5" s="180"/>
      <c r="C5" s="180"/>
      <c r="D5" s="180"/>
      <c r="E5" s="180"/>
      <c r="F5" s="180" t="s">
        <v>19</v>
      </c>
      <c r="G5" s="166" t="str">
        <f>'dział I'!E6</f>
        <v>Plan na  ……..rok</v>
      </c>
    </row>
    <row r="6" spans="1:7" s="10" customFormat="1" ht="12.75">
      <c r="A6" s="180"/>
      <c r="B6" s="180"/>
      <c r="C6" s="180"/>
      <c r="D6" s="180"/>
      <c r="E6" s="180"/>
      <c r="F6" s="180"/>
      <c r="G6" s="167"/>
    </row>
    <row r="7" spans="1:7" s="10" customFormat="1" ht="14.25" customHeight="1">
      <c r="A7" s="181">
        <v>1</v>
      </c>
      <c r="B7" s="181"/>
      <c r="C7" s="181"/>
      <c r="D7" s="181"/>
      <c r="E7" s="181"/>
      <c r="F7" s="28">
        <v>2</v>
      </c>
      <c r="G7" s="26">
        <v>3</v>
      </c>
    </row>
    <row r="8" spans="1:7" s="10" customFormat="1" ht="27.75" customHeight="1">
      <c r="A8" s="182" t="s">
        <v>104</v>
      </c>
      <c r="B8" s="182"/>
      <c r="C8" s="182"/>
      <c r="D8" s="182"/>
      <c r="E8" s="26" t="s">
        <v>6</v>
      </c>
      <c r="F8" s="26" t="s">
        <v>20</v>
      </c>
      <c r="G8" s="40"/>
    </row>
    <row r="9" spans="1:7" ht="24.75" customHeight="1">
      <c r="A9" s="180" t="s">
        <v>21</v>
      </c>
      <c r="B9" s="182" t="s">
        <v>22</v>
      </c>
      <c r="C9" s="182"/>
      <c r="D9" s="182"/>
      <c r="E9" s="26" t="s">
        <v>8</v>
      </c>
      <c r="F9" s="26" t="s">
        <v>20</v>
      </c>
      <c r="G9" s="22"/>
    </row>
    <row r="10" spans="1:7" ht="24.75" customHeight="1">
      <c r="A10" s="180"/>
      <c r="B10" s="182" t="s">
        <v>23</v>
      </c>
      <c r="C10" s="182"/>
      <c r="D10" s="182"/>
      <c r="E10" s="26" t="s">
        <v>10</v>
      </c>
      <c r="F10" s="26" t="s">
        <v>20</v>
      </c>
      <c r="G10" s="22"/>
    </row>
    <row r="11" spans="1:7" ht="36.75" customHeight="1">
      <c r="A11" s="180"/>
      <c r="B11" s="18" t="s">
        <v>3</v>
      </c>
      <c r="C11" s="182" t="s">
        <v>135</v>
      </c>
      <c r="D11" s="182"/>
      <c r="E11" s="26" t="s">
        <v>12</v>
      </c>
      <c r="F11" s="26" t="s">
        <v>20</v>
      </c>
      <c r="G11" s="22"/>
    </row>
    <row r="12" spans="1:7" ht="24.75" customHeight="1">
      <c r="A12" s="182" t="s">
        <v>25</v>
      </c>
      <c r="B12" s="182"/>
      <c r="C12" s="182"/>
      <c r="D12" s="182"/>
      <c r="E12" s="26" t="s">
        <v>13</v>
      </c>
      <c r="F12" s="26" t="s">
        <v>20</v>
      </c>
      <c r="G12" s="22"/>
    </row>
    <row r="13" spans="1:7" ht="24.75" customHeight="1">
      <c r="A13" s="180" t="s">
        <v>3</v>
      </c>
      <c r="B13" s="182" t="s">
        <v>107</v>
      </c>
      <c r="C13" s="182"/>
      <c r="D13" s="182"/>
      <c r="E13" s="26" t="s">
        <v>14</v>
      </c>
      <c r="F13" s="26" t="s">
        <v>20</v>
      </c>
      <c r="G13" s="22"/>
    </row>
    <row r="14" spans="1:7" ht="32.25" customHeight="1">
      <c r="A14" s="180"/>
      <c r="B14" s="27" t="s">
        <v>3</v>
      </c>
      <c r="C14" s="182" t="s">
        <v>105</v>
      </c>
      <c r="D14" s="182"/>
      <c r="E14" s="26" t="s">
        <v>16</v>
      </c>
      <c r="F14" s="26" t="s">
        <v>20</v>
      </c>
      <c r="G14" s="22"/>
    </row>
    <row r="15" spans="1:7" ht="24" customHeight="1">
      <c r="A15" s="180"/>
      <c r="B15" s="182" t="s">
        <v>108</v>
      </c>
      <c r="C15" s="182"/>
      <c r="D15" s="182"/>
      <c r="E15" s="26" t="s">
        <v>24</v>
      </c>
      <c r="F15" s="26" t="s">
        <v>20</v>
      </c>
      <c r="G15" s="22"/>
    </row>
    <row r="16" spans="1:7" ht="36" customHeight="1">
      <c r="A16" s="180"/>
      <c r="B16" s="27" t="s">
        <v>3</v>
      </c>
      <c r="C16" s="182" t="s">
        <v>106</v>
      </c>
      <c r="D16" s="182"/>
      <c r="E16" s="26" t="s">
        <v>26</v>
      </c>
      <c r="F16" s="26" t="s">
        <v>20</v>
      </c>
      <c r="G16" s="22"/>
    </row>
    <row r="17" spans="1:7" ht="42" customHeight="1">
      <c r="A17" s="180"/>
      <c r="B17" s="180" t="s">
        <v>3</v>
      </c>
      <c r="C17" s="180"/>
      <c r="D17" s="27" t="s">
        <v>127</v>
      </c>
      <c r="E17" s="26" t="s">
        <v>68</v>
      </c>
      <c r="F17" s="26" t="s">
        <v>20</v>
      </c>
      <c r="G17" s="22"/>
    </row>
    <row r="18" spans="1:8" ht="31.5" customHeight="1">
      <c r="A18" s="185" t="s">
        <v>139</v>
      </c>
      <c r="B18" s="185"/>
      <c r="C18" s="185"/>
      <c r="D18" s="185"/>
      <c r="E18" s="26" t="s">
        <v>69</v>
      </c>
      <c r="F18" s="23" t="s">
        <v>27</v>
      </c>
      <c r="G18" s="22"/>
      <c r="H18" s="34"/>
    </row>
    <row r="19" spans="1:7" ht="32.25" customHeight="1">
      <c r="A19" s="185" t="s">
        <v>102</v>
      </c>
      <c r="B19" s="185"/>
      <c r="C19" s="185"/>
      <c r="D19" s="185"/>
      <c r="E19" s="26" t="s">
        <v>70</v>
      </c>
      <c r="F19" s="23" t="s">
        <v>27</v>
      </c>
      <c r="G19" s="24"/>
    </row>
    <row r="20" spans="1:7" ht="32.25" customHeight="1">
      <c r="A20" s="185" t="s">
        <v>101</v>
      </c>
      <c r="B20" s="185"/>
      <c r="C20" s="185"/>
      <c r="D20" s="185"/>
      <c r="E20" s="26" t="s">
        <v>71</v>
      </c>
      <c r="F20" s="23" t="s">
        <v>27</v>
      </c>
      <c r="G20" s="24"/>
    </row>
    <row r="21" spans="1:7" ht="24.75" customHeight="1">
      <c r="A21" s="185" t="s">
        <v>129</v>
      </c>
      <c r="B21" s="185"/>
      <c r="C21" s="185"/>
      <c r="D21" s="185"/>
      <c r="E21" s="26" t="s">
        <v>72</v>
      </c>
      <c r="F21" s="23" t="s">
        <v>27</v>
      </c>
      <c r="G21" s="24"/>
    </row>
    <row r="22" spans="1:7" ht="31.5" customHeight="1">
      <c r="A22" s="186" t="s">
        <v>58</v>
      </c>
      <c r="B22" s="186"/>
      <c r="C22" s="186"/>
      <c r="D22" s="186"/>
      <c r="E22" s="26" t="s">
        <v>73</v>
      </c>
      <c r="F22" s="23" t="s">
        <v>27</v>
      </c>
      <c r="G22" s="24"/>
    </row>
    <row r="23" spans="1:7" ht="46.5" customHeight="1">
      <c r="A23" s="180" t="s">
        <v>136</v>
      </c>
      <c r="B23" s="185" t="s">
        <v>130</v>
      </c>
      <c r="C23" s="185"/>
      <c r="D23" s="185"/>
      <c r="E23" s="26" t="s">
        <v>74</v>
      </c>
      <c r="F23" s="23" t="s">
        <v>27</v>
      </c>
      <c r="G23" s="24"/>
    </row>
    <row r="24" spans="1:7" ht="42.75" customHeight="1">
      <c r="A24" s="180"/>
      <c r="B24" s="185" t="s">
        <v>131</v>
      </c>
      <c r="C24" s="185"/>
      <c r="D24" s="185"/>
      <c r="E24" s="26" t="s">
        <v>75</v>
      </c>
      <c r="F24" s="23" t="s">
        <v>27</v>
      </c>
      <c r="G24" s="24"/>
    </row>
    <row r="25" spans="1:7" ht="48" customHeight="1">
      <c r="A25" s="180"/>
      <c r="B25" s="185" t="s">
        <v>132</v>
      </c>
      <c r="C25" s="185"/>
      <c r="D25" s="185"/>
      <c r="E25" s="26" t="s">
        <v>76</v>
      </c>
      <c r="F25" s="23" t="s">
        <v>27</v>
      </c>
      <c r="G25" s="24"/>
    </row>
    <row r="26" spans="1:7" ht="63.75" customHeight="1">
      <c r="A26" s="180"/>
      <c r="B26" s="185" t="s">
        <v>133</v>
      </c>
      <c r="C26" s="185"/>
      <c r="D26" s="185"/>
      <c r="E26" s="26" t="s">
        <v>77</v>
      </c>
      <c r="F26" s="23" t="s">
        <v>27</v>
      </c>
      <c r="G26" s="24"/>
    </row>
    <row r="27" spans="1:7" ht="49.5" customHeight="1">
      <c r="A27" s="180"/>
      <c r="B27" s="185" t="s">
        <v>134</v>
      </c>
      <c r="C27" s="185"/>
      <c r="D27" s="185"/>
      <c r="E27" s="26" t="s">
        <v>78</v>
      </c>
      <c r="F27" s="23" t="s">
        <v>27</v>
      </c>
      <c r="G27" s="24"/>
    </row>
    <row r="28" spans="1:7" ht="23.25" customHeight="1">
      <c r="A28" s="180"/>
      <c r="B28" s="108" t="s">
        <v>59</v>
      </c>
      <c r="C28" s="108"/>
      <c r="D28" s="108"/>
      <c r="E28" s="26" t="s">
        <v>79</v>
      </c>
      <c r="F28" s="23" t="s">
        <v>27</v>
      </c>
      <c r="G28" s="24"/>
    </row>
    <row r="29" spans="1:7" ht="48" customHeight="1">
      <c r="A29" s="180"/>
      <c r="B29" s="185" t="s">
        <v>137</v>
      </c>
      <c r="C29" s="185"/>
      <c r="D29" s="185"/>
      <c r="E29" s="26" t="s">
        <v>80</v>
      </c>
      <c r="F29" s="23" t="s">
        <v>27</v>
      </c>
      <c r="G29" s="24"/>
    </row>
    <row r="30" spans="1:7" ht="20.25" customHeight="1">
      <c r="A30" s="20"/>
      <c r="B30" s="21"/>
      <c r="C30" s="17"/>
      <c r="D30" s="19"/>
      <c r="E30" s="3"/>
      <c r="F30" s="20"/>
      <c r="G30" s="20"/>
    </row>
    <row r="31" spans="1:7" ht="14.25" customHeight="1">
      <c r="A31" s="6"/>
      <c r="B31" s="6"/>
      <c r="C31" s="6"/>
      <c r="D31" s="4"/>
      <c r="E31" s="4"/>
      <c r="F31" s="187"/>
      <c r="G31" s="187"/>
    </row>
    <row r="32" spans="1:8" ht="14.25" customHeight="1">
      <c r="A32" s="37"/>
      <c r="B32" s="37"/>
      <c r="C32" s="37"/>
      <c r="D32" s="35"/>
      <c r="E32" s="183"/>
      <c r="F32" s="183"/>
      <c r="G32" s="183"/>
      <c r="H32" s="5"/>
    </row>
    <row r="33" spans="1:7" ht="12.75">
      <c r="A33" s="184"/>
      <c r="B33" s="184"/>
      <c r="C33" s="184"/>
      <c r="D33" s="7"/>
      <c r="E33" s="184" t="s">
        <v>150</v>
      </c>
      <c r="F33" s="184"/>
      <c r="G33" s="184"/>
    </row>
    <row r="35" spans="1:3" ht="12.75">
      <c r="A35" s="9"/>
      <c r="B35" s="9"/>
      <c r="C35" s="9"/>
    </row>
  </sheetData>
  <sheetProtection/>
  <mergeCells count="36">
    <mergeCell ref="A33:C33"/>
    <mergeCell ref="E33:G33"/>
    <mergeCell ref="A18:D18"/>
    <mergeCell ref="A19:D19"/>
    <mergeCell ref="A20:D20"/>
    <mergeCell ref="A21:D21"/>
    <mergeCell ref="A22:D22"/>
    <mergeCell ref="A23:A29"/>
    <mergeCell ref="B23:D23"/>
    <mergeCell ref="B24:D24"/>
    <mergeCell ref="B25:D25"/>
    <mergeCell ref="B26:D26"/>
    <mergeCell ref="B27:D27"/>
    <mergeCell ref="B28:D28"/>
    <mergeCell ref="B29:D29"/>
    <mergeCell ref="F31:G31"/>
    <mergeCell ref="E32:G32"/>
    <mergeCell ref="A12:D12"/>
    <mergeCell ref="A13:A17"/>
    <mergeCell ref="B13:D13"/>
    <mergeCell ref="C14:D14"/>
    <mergeCell ref="B15:D15"/>
    <mergeCell ref="C16:D16"/>
    <mergeCell ref="B17:C17"/>
    <mergeCell ref="A7:E7"/>
    <mergeCell ref="A8:D8"/>
    <mergeCell ref="A9:A11"/>
    <mergeCell ref="B9:D9"/>
    <mergeCell ref="B10:D10"/>
    <mergeCell ref="C11:D11"/>
    <mergeCell ref="A1:G1"/>
    <mergeCell ref="A2:G2"/>
    <mergeCell ref="A3:G3"/>
    <mergeCell ref="A5:E6"/>
    <mergeCell ref="F5:F6"/>
    <mergeCell ref="G5:G6"/>
  </mergeCells>
  <conditionalFormatting sqref="G11">
    <cfRule type="cellIs" priority="9" dxfId="33" operator="greaterThan">
      <formula>$G$10</formula>
    </cfRule>
  </conditionalFormatting>
  <conditionalFormatting sqref="G28">
    <cfRule type="cellIs" priority="8" dxfId="1" operator="greaterThan">
      <formula>$G$27</formula>
    </cfRule>
  </conditionalFormatting>
  <conditionalFormatting sqref="G22">
    <cfRule type="cellIs" priority="7" dxfId="1" operator="greaterThan">
      <formula>$G$21</formula>
    </cfRule>
  </conditionalFormatting>
  <conditionalFormatting sqref="G12">
    <cfRule type="expression" priority="6" dxfId="1">
      <formula>$G$12&lt;$G$13+$G$15</formula>
    </cfRule>
  </conditionalFormatting>
  <conditionalFormatting sqref="G14">
    <cfRule type="expression" priority="5" dxfId="1">
      <formula>$G$13&lt;$G$14</formula>
    </cfRule>
  </conditionalFormatting>
  <conditionalFormatting sqref="G17">
    <cfRule type="expression" priority="2" dxfId="1">
      <formula>$G$17&gt;$G$15</formula>
    </cfRule>
    <cfRule type="expression" priority="4" dxfId="1">
      <formula>$G$17&gt;$G$16</formula>
    </cfRule>
  </conditionalFormatting>
  <conditionalFormatting sqref="G16">
    <cfRule type="expression" priority="3" dxfId="1">
      <formula>$G$16&gt;$G$15</formula>
    </cfRule>
  </conditionalFormatting>
  <conditionalFormatting sqref="G10">
    <cfRule type="expression" priority="1" dxfId="34">
      <formula>$G$10-$G$11&gt;$G$9</formula>
    </cfRule>
  </conditionalFormatting>
  <dataValidations count="2">
    <dataValidation type="custom" allowBlank="1" showInputMessage="1" showErrorMessage="1" errorTitle="Znaki po przecinku" error="Wpisana wartość może mieć wyłącznie 1 znak po przecinku." sqref="G19:G29">
      <formula1>MOD(G19*10,1)=0</formula1>
    </dataValidation>
    <dataValidation type="custom" allowBlank="1" showInputMessage="1" showErrorMessage="1" errorTitle="Znaki po przecinku" error="Wpisujemy bez miejsc po przecinku." sqref="G9:G18">
      <formula1>MOD(G9,1)=0</formula1>
    </dataValidation>
  </dataValidations>
  <printOptions horizontalCentered="1"/>
  <pageMargins left="0.3937007874015748" right="0.3937007874015748" top="0.3937007874015748" bottom="0.6692913385826772" header="0.5118110236220472" footer="0.4330708661417323"/>
  <pageSetup fitToHeight="1" fitToWidth="1" horizontalDpi="72" verticalDpi="72" orientation="portrait" paperSize="9" scale="67" r:id="rId1"/>
  <headerFooter scaleWithDoc="0" alignWithMargins="0">
    <oddFooter>&amp;C&amp;"Times New Roman,Normalny"Strona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MNiSzW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Jagielski</dc:creator>
  <cp:keywords/>
  <dc:description/>
  <cp:lastModifiedBy>Monika Jonczyk</cp:lastModifiedBy>
  <cp:lastPrinted>2020-12-17T12:01:01Z</cp:lastPrinted>
  <dcterms:created xsi:type="dcterms:W3CDTF">2011-03-10T10:03:26Z</dcterms:created>
  <dcterms:modified xsi:type="dcterms:W3CDTF">2021-07-22T10:07:43Z</dcterms:modified>
  <cp:category/>
  <cp:version/>
  <cp:contentType/>
  <cp:contentStatus/>
</cp:coreProperties>
</file>